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Niger(u)" sheetId="1" r:id="rId1"/>
  </sheets>
  <definedNames>
    <definedName name="_xlnm.Print_Area" localSheetId="0">'Niger(u)'!$A$1:$AE$14</definedName>
    <definedName name="_xlnm.Print_Titles" localSheetId="0">'Niger(u)'!$A:$A</definedName>
  </definedNames>
  <calcPr fullCalcOnLoad="1"/>
</workbook>
</file>

<file path=xl/sharedStrings.xml><?xml version="1.0" encoding="utf-8"?>
<sst xmlns="http://schemas.openxmlformats.org/spreadsheetml/2006/main" count="47" uniqueCount="27">
  <si>
    <t>Source Data</t>
  </si>
  <si>
    <t xml:space="preserve">All India                             </t>
  </si>
  <si>
    <t xml:space="preserve">D &amp; N Haveli   </t>
  </si>
  <si>
    <t>West Bengal</t>
  </si>
  <si>
    <t>Orissa</t>
  </si>
  <si>
    <t>Maharashtra</t>
  </si>
  <si>
    <t>Madhya Pradesh</t>
  </si>
  <si>
    <t>Karnataka</t>
  </si>
  <si>
    <t>Bihar</t>
  </si>
  <si>
    <t>Andhra Pradesh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</si>
  <si>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</si>
  <si>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</si>
  <si>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</si>
  <si>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</si>
  <si>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</si>
  <si>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</si>
  <si>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</si>
  <si>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</si>
  <si>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</si>
  <si>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</si>
  <si>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Yield (Kgs./Hect.)</t>
  </si>
  <si>
    <t>Production ( '000 Tonnes)</t>
  </si>
  <si>
    <t>Area ( '000 Hectares)</t>
  </si>
  <si>
    <t>STATES</t>
  </si>
  <si>
    <r>
      <t xml:space="preserve">Estimates of  Yield of </t>
    </r>
    <r>
      <rPr>
        <b/>
        <sz val="12"/>
        <rFont val="Arial"/>
        <family val="2"/>
      </rPr>
      <t>Nigerseed</t>
    </r>
  </si>
  <si>
    <r>
      <t xml:space="preserve">Estimates of   Production of </t>
    </r>
    <r>
      <rPr>
        <b/>
        <sz val="12"/>
        <rFont val="Arial"/>
        <family val="2"/>
      </rPr>
      <t>Nigerseed</t>
    </r>
  </si>
  <si>
    <r>
      <t xml:space="preserve">Estimates of  Area of </t>
    </r>
    <r>
      <rPr>
        <b/>
        <sz val="12"/>
        <rFont val="Arial"/>
        <family val="2"/>
      </rPr>
      <t>Nigerseed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</si>
</sst>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11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2" xfId="57" applyNumberFormat="1" applyFont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57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view="pageBreakPreview" zoomScaleNormal="60" zoomScaleSheetLayoutView="100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9" sqref="U9"/>
    </sheetView>
  </sheetViews>
  <sheetFormatPr defaultColWidth="9.140625" defaultRowHeight="12.75"/>
  <cols>
    <col min="1" max="1" width="20.421875" style="1" customWidth="1"/>
    <col min="2" max="31" width="12.421875" style="1" customWidth="1"/>
    <col min="32" max="16384" width="9.140625" style="1" customWidth="1"/>
  </cols>
  <sheetData>
    <row r="1" spans="1:31" s="21" customFormat="1" ht="25.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2"/>
      <c r="L1" s="23" t="s">
        <v>25</v>
      </c>
      <c r="M1" s="23"/>
      <c r="N1" s="23"/>
      <c r="O1" s="23"/>
      <c r="P1" s="23"/>
      <c r="Q1" s="23"/>
      <c r="R1" s="23"/>
      <c r="S1" s="23"/>
      <c r="T1" s="23"/>
      <c r="U1" s="22"/>
      <c r="V1" s="23" t="s">
        <v>24</v>
      </c>
      <c r="W1" s="23"/>
      <c r="X1" s="23"/>
      <c r="Y1" s="23"/>
      <c r="Z1" s="23"/>
      <c r="AA1" s="23"/>
      <c r="AB1" s="23"/>
      <c r="AC1" s="23"/>
      <c r="AD1" s="23"/>
      <c r="AE1" s="22"/>
    </row>
    <row r="2" spans="1:31" ht="21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AE2" s="5"/>
    </row>
    <row r="3" spans="1:31" ht="35.25" customHeight="1">
      <c r="A3" s="24" t="s">
        <v>23</v>
      </c>
      <c r="B3" s="26" t="s">
        <v>22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21</v>
      </c>
      <c r="M3" s="27"/>
      <c r="N3" s="27"/>
      <c r="O3" s="27"/>
      <c r="P3" s="27"/>
      <c r="Q3" s="27"/>
      <c r="R3" s="27"/>
      <c r="S3" s="27"/>
      <c r="T3" s="28"/>
      <c r="U3" s="20"/>
      <c r="V3" s="29" t="s">
        <v>20</v>
      </c>
      <c r="W3" s="29"/>
      <c r="X3" s="29"/>
      <c r="Y3" s="29"/>
      <c r="Z3" s="29"/>
      <c r="AA3" s="29"/>
      <c r="AB3" s="29"/>
      <c r="AC3" s="29"/>
      <c r="AD3" s="29"/>
      <c r="AE3" s="29"/>
    </row>
    <row r="4" spans="1:31" s="19" customFormat="1" ht="35.25" customHeight="1">
      <c r="A4" s="25"/>
      <c r="B4" s="13" t="s">
        <v>19</v>
      </c>
      <c r="C4" s="13" t="s">
        <v>18</v>
      </c>
      <c r="D4" s="13" t="s">
        <v>17</v>
      </c>
      <c r="E4" s="13" t="s">
        <v>16</v>
      </c>
      <c r="F4" s="13" t="s">
        <v>15</v>
      </c>
      <c r="G4" s="13" t="s">
        <v>14</v>
      </c>
      <c r="H4" s="13" t="s">
        <v>13</v>
      </c>
      <c r="I4" s="17" t="s">
        <v>12</v>
      </c>
      <c r="J4" s="17" t="s">
        <v>11</v>
      </c>
      <c r="K4" s="17" t="s">
        <v>10</v>
      </c>
      <c r="L4" s="13" t="s">
        <v>19</v>
      </c>
      <c r="M4" s="13" t="s">
        <v>18</v>
      </c>
      <c r="N4" s="13" t="s">
        <v>17</v>
      </c>
      <c r="O4" s="13" t="s">
        <v>16</v>
      </c>
      <c r="P4" s="13" t="s">
        <v>15</v>
      </c>
      <c r="Q4" s="13" t="s">
        <v>14</v>
      </c>
      <c r="R4" s="13" t="s">
        <v>13</v>
      </c>
      <c r="S4" s="17" t="s">
        <v>12</v>
      </c>
      <c r="T4" s="17" t="s">
        <v>11</v>
      </c>
      <c r="U4" s="17" t="s">
        <v>10</v>
      </c>
      <c r="V4" s="13" t="s">
        <v>19</v>
      </c>
      <c r="W4" s="13" t="s">
        <v>18</v>
      </c>
      <c r="X4" s="13" t="s">
        <v>17</v>
      </c>
      <c r="Y4" s="13" t="s">
        <v>16</v>
      </c>
      <c r="Z4" s="13" t="s">
        <v>15</v>
      </c>
      <c r="AA4" s="13" t="s">
        <v>14</v>
      </c>
      <c r="AB4" s="13" t="s">
        <v>13</v>
      </c>
      <c r="AC4" s="17" t="s">
        <v>12</v>
      </c>
      <c r="AD4" s="17" t="s">
        <v>11</v>
      </c>
      <c r="AE4" s="17" t="s">
        <v>10</v>
      </c>
    </row>
    <row r="5" spans="1:31" ht="35.25" customHeight="1">
      <c r="A5" s="16" t="s">
        <v>9</v>
      </c>
      <c r="B5" s="13">
        <v>10.9</v>
      </c>
      <c r="C5" s="13">
        <v>13.8</v>
      </c>
      <c r="D5" s="13">
        <v>11.3</v>
      </c>
      <c r="E5" s="13">
        <v>10.6</v>
      </c>
      <c r="F5" s="13">
        <v>10.6</v>
      </c>
      <c r="G5" s="5">
        <v>9</v>
      </c>
      <c r="H5" s="13">
        <v>7</v>
      </c>
      <c r="I5" s="13">
        <v>8.4</v>
      </c>
      <c r="J5" s="13">
        <v>11.3</v>
      </c>
      <c r="K5" s="13">
        <v>12.6</v>
      </c>
      <c r="L5" s="13">
        <v>11.2</v>
      </c>
      <c r="M5" s="13">
        <v>14.3</v>
      </c>
      <c r="N5" s="13">
        <v>7</v>
      </c>
      <c r="O5" s="13">
        <v>5.9</v>
      </c>
      <c r="P5" s="13">
        <v>2.5</v>
      </c>
      <c r="Q5" s="13">
        <v>3.1</v>
      </c>
      <c r="R5" s="14">
        <v>2.2</v>
      </c>
      <c r="S5" s="14">
        <v>2.7</v>
      </c>
      <c r="T5" s="14">
        <v>1.3</v>
      </c>
      <c r="U5" s="13">
        <v>2.7</v>
      </c>
      <c r="V5" s="7">
        <f aca="true" t="shared" si="0" ref="V5:V13">L5/B5*1000</f>
        <v>1027.5229357798164</v>
      </c>
      <c r="W5" s="7">
        <f aca="true" t="shared" si="1" ref="W5:W13">M5/C5*1000</f>
        <v>1036.231884057971</v>
      </c>
      <c r="X5" s="7">
        <f aca="true" t="shared" si="2" ref="X5:X13">N5/D5*1000</f>
        <v>619.4690265486726</v>
      </c>
      <c r="Y5" s="7">
        <f aca="true" t="shared" si="3" ref="Y5:Y13">O5/E5*1000</f>
        <v>556.6037735849058</v>
      </c>
      <c r="Z5" s="7">
        <f aca="true" t="shared" si="4" ref="Z5:Z13">P5/F5*1000</f>
        <v>235.8490566037736</v>
      </c>
      <c r="AA5" s="7">
        <f aca="true" t="shared" si="5" ref="AA5:AA13">Q5/G5*1000</f>
        <v>344.44444444444446</v>
      </c>
      <c r="AB5" s="7">
        <f aca="true" t="shared" si="6" ref="AB5:AB13">R5/H5*1000</f>
        <v>314.28571428571433</v>
      </c>
      <c r="AC5" s="7">
        <f aca="true" t="shared" si="7" ref="AC5:AC13">S5/I5*1000</f>
        <v>321.42857142857144</v>
      </c>
      <c r="AD5" s="7">
        <f aca="true" t="shared" si="8" ref="AD5:AD13">T5/J5*1000</f>
        <v>115.04424778761062</v>
      </c>
      <c r="AE5" s="7">
        <f aca="true" t="shared" si="9" ref="AE5:AE13">U5/K5*1000</f>
        <v>214.2857142857143</v>
      </c>
    </row>
    <row r="6" spans="1:31" ht="35.25" customHeight="1">
      <c r="A6" s="16" t="s">
        <v>8</v>
      </c>
      <c r="B6" s="13">
        <v>50.8</v>
      </c>
      <c r="C6" s="13">
        <v>52.6</v>
      </c>
      <c r="D6" s="13">
        <v>53.4</v>
      </c>
      <c r="E6" s="13">
        <v>40.3</v>
      </c>
      <c r="F6" s="13">
        <v>47.9</v>
      </c>
      <c r="G6" s="13">
        <v>45.1</v>
      </c>
      <c r="H6" s="13">
        <v>32.9</v>
      </c>
      <c r="I6" s="13">
        <v>37.4</v>
      </c>
      <c r="J6" s="13">
        <v>36</v>
      </c>
      <c r="K6" s="13">
        <v>37.1</v>
      </c>
      <c r="L6" s="13">
        <v>18.6</v>
      </c>
      <c r="M6" s="13">
        <v>20.7</v>
      </c>
      <c r="N6" s="15">
        <v>22.5</v>
      </c>
      <c r="O6" s="13">
        <v>11.2</v>
      </c>
      <c r="P6" s="13">
        <v>17.7</v>
      </c>
      <c r="Q6" s="13">
        <v>16.6</v>
      </c>
      <c r="R6" s="13">
        <v>12.6</v>
      </c>
      <c r="S6" s="13">
        <v>14.4</v>
      </c>
      <c r="T6" s="13">
        <v>13.7</v>
      </c>
      <c r="U6" s="13">
        <v>13.6</v>
      </c>
      <c r="V6" s="7">
        <f t="shared" si="0"/>
        <v>366.14173228346465</v>
      </c>
      <c r="W6" s="7">
        <f t="shared" si="1"/>
        <v>393.5361216730038</v>
      </c>
      <c r="X6" s="7">
        <f t="shared" si="2"/>
        <v>421.3483146067416</v>
      </c>
      <c r="Y6" s="7">
        <f t="shared" si="3"/>
        <v>277.9156327543424</v>
      </c>
      <c r="Z6" s="7">
        <f t="shared" si="4"/>
        <v>369.5198329853862</v>
      </c>
      <c r="AA6" s="7">
        <f t="shared" si="5"/>
        <v>368.07095343680714</v>
      </c>
      <c r="AB6" s="7">
        <f t="shared" si="6"/>
        <v>382.97872340425533</v>
      </c>
      <c r="AC6" s="7">
        <f t="shared" si="7"/>
        <v>385.02673796791447</v>
      </c>
      <c r="AD6" s="7">
        <f t="shared" si="8"/>
        <v>380.55555555555554</v>
      </c>
      <c r="AE6" s="7">
        <f t="shared" si="9"/>
        <v>366.57681940700803</v>
      </c>
    </row>
    <row r="7" spans="1:31" ht="35.25" customHeight="1">
      <c r="A7" s="16" t="s">
        <v>7</v>
      </c>
      <c r="B7" s="13">
        <v>47.4</v>
      </c>
      <c r="C7" s="13">
        <v>57.3</v>
      </c>
      <c r="D7" s="13">
        <v>60.3</v>
      </c>
      <c r="E7" s="13">
        <v>62</v>
      </c>
      <c r="F7" s="13">
        <v>54.8</v>
      </c>
      <c r="G7" s="13">
        <v>57.7</v>
      </c>
      <c r="H7" s="13">
        <v>54.4</v>
      </c>
      <c r="I7" s="13">
        <v>59.8</v>
      </c>
      <c r="J7" s="13">
        <v>64.5</v>
      </c>
      <c r="K7" s="13">
        <v>54.8</v>
      </c>
      <c r="L7" s="13">
        <v>7.9</v>
      </c>
      <c r="M7" s="13">
        <v>10</v>
      </c>
      <c r="N7" s="15">
        <v>10.2</v>
      </c>
      <c r="O7" s="13">
        <v>10.7</v>
      </c>
      <c r="P7" s="13">
        <v>9.6</v>
      </c>
      <c r="Q7" s="13">
        <v>10.1</v>
      </c>
      <c r="R7" s="14">
        <v>9.6</v>
      </c>
      <c r="S7" s="14">
        <v>10.7</v>
      </c>
      <c r="T7" s="14">
        <v>11.4</v>
      </c>
      <c r="U7" s="13">
        <v>9.8</v>
      </c>
      <c r="V7" s="7">
        <f t="shared" si="0"/>
        <v>166.66666666666669</v>
      </c>
      <c r="W7" s="7">
        <f t="shared" si="1"/>
        <v>174.52006980802793</v>
      </c>
      <c r="X7" s="7">
        <f t="shared" si="2"/>
        <v>169.1542288557214</v>
      </c>
      <c r="Y7" s="7">
        <f t="shared" si="3"/>
        <v>172.5806451612903</v>
      </c>
      <c r="Z7" s="7">
        <f t="shared" si="4"/>
        <v>175.18248175182484</v>
      </c>
      <c r="AA7" s="7">
        <f t="shared" si="5"/>
        <v>175.0433275563258</v>
      </c>
      <c r="AB7" s="7">
        <f t="shared" si="6"/>
        <v>176.47058823529412</v>
      </c>
      <c r="AC7" s="7">
        <f t="shared" si="7"/>
        <v>178.9297658862876</v>
      </c>
      <c r="AD7" s="7">
        <f t="shared" si="8"/>
        <v>176.74418604651163</v>
      </c>
      <c r="AE7" s="7">
        <f t="shared" si="9"/>
        <v>178.8321167883212</v>
      </c>
    </row>
    <row r="8" spans="1:31" ht="35.25" customHeight="1">
      <c r="A8" s="16" t="s">
        <v>6</v>
      </c>
      <c r="B8" s="13">
        <v>254.8</v>
      </c>
      <c r="C8" s="13">
        <v>265.1</v>
      </c>
      <c r="D8" s="13">
        <v>254.2</v>
      </c>
      <c r="E8" s="13">
        <v>224.9</v>
      </c>
      <c r="F8" s="13">
        <v>224.7</v>
      </c>
      <c r="G8" s="13">
        <v>225.1</v>
      </c>
      <c r="H8" s="13">
        <v>218</v>
      </c>
      <c r="I8" s="13">
        <v>212.9</v>
      </c>
      <c r="J8" s="13">
        <v>219.1</v>
      </c>
      <c r="K8" s="13">
        <v>227.8</v>
      </c>
      <c r="L8" s="13">
        <v>29.8</v>
      </c>
      <c r="M8" s="13">
        <v>47.7</v>
      </c>
      <c r="N8" s="15">
        <v>37.2</v>
      </c>
      <c r="O8" s="13">
        <v>21</v>
      </c>
      <c r="P8" s="13">
        <v>32.5</v>
      </c>
      <c r="Q8" s="13">
        <v>40.7</v>
      </c>
      <c r="R8" s="14">
        <v>38.4</v>
      </c>
      <c r="S8" s="14">
        <v>45.4</v>
      </c>
      <c r="T8" s="14">
        <v>34.3</v>
      </c>
      <c r="U8" s="13">
        <v>49.2</v>
      </c>
      <c r="V8" s="7">
        <f t="shared" si="0"/>
        <v>116.95447409733124</v>
      </c>
      <c r="W8" s="7">
        <f t="shared" si="1"/>
        <v>179.93210109392683</v>
      </c>
      <c r="X8" s="7">
        <f t="shared" si="2"/>
        <v>146.34146341463418</v>
      </c>
      <c r="Y8" s="7">
        <f t="shared" si="3"/>
        <v>93.37483325922632</v>
      </c>
      <c r="Z8" s="7">
        <f t="shared" si="4"/>
        <v>144.63729417000445</v>
      </c>
      <c r="AA8" s="7">
        <f t="shared" si="5"/>
        <v>180.8085295424256</v>
      </c>
      <c r="AB8" s="7">
        <f t="shared" si="6"/>
        <v>176.14678899082568</v>
      </c>
      <c r="AC8" s="7">
        <f t="shared" si="7"/>
        <v>213.24565523720054</v>
      </c>
      <c r="AD8" s="7">
        <f t="shared" si="8"/>
        <v>156.54952076677316</v>
      </c>
      <c r="AE8" s="7">
        <f t="shared" si="9"/>
        <v>215.97892888498683</v>
      </c>
    </row>
    <row r="9" spans="1:31" ht="35.25" customHeight="1">
      <c r="A9" s="18" t="s">
        <v>5</v>
      </c>
      <c r="B9" s="17">
        <v>106.3</v>
      </c>
      <c r="C9" s="17">
        <v>107.7</v>
      </c>
      <c r="D9" s="13">
        <v>102.4</v>
      </c>
      <c r="E9" s="13">
        <v>102.9</v>
      </c>
      <c r="F9" s="13">
        <v>102</v>
      </c>
      <c r="G9" s="13">
        <v>101</v>
      </c>
      <c r="H9" s="13">
        <v>86.7</v>
      </c>
      <c r="I9" s="13">
        <v>95.1</v>
      </c>
      <c r="J9" s="13">
        <v>96.8</v>
      </c>
      <c r="K9" s="13">
        <v>95.9</v>
      </c>
      <c r="L9" s="13">
        <v>10.2</v>
      </c>
      <c r="M9" s="13">
        <v>12.9</v>
      </c>
      <c r="N9" s="15">
        <v>18</v>
      </c>
      <c r="O9" s="13">
        <v>17.5</v>
      </c>
      <c r="P9" s="13">
        <v>17.9</v>
      </c>
      <c r="Q9" s="13">
        <v>24.1</v>
      </c>
      <c r="R9" s="14">
        <v>14.2</v>
      </c>
      <c r="S9" s="14">
        <v>20.3</v>
      </c>
      <c r="T9" s="14">
        <v>22.6</v>
      </c>
      <c r="U9" s="13">
        <v>20.7</v>
      </c>
      <c r="V9" s="7">
        <f t="shared" si="0"/>
        <v>95.95484477892757</v>
      </c>
      <c r="W9" s="7">
        <f t="shared" si="1"/>
        <v>119.77715877437325</v>
      </c>
      <c r="X9" s="7">
        <f t="shared" si="2"/>
        <v>175.78125</v>
      </c>
      <c r="Y9" s="7">
        <f t="shared" si="3"/>
        <v>170.06802721088434</v>
      </c>
      <c r="Z9" s="7">
        <f t="shared" si="4"/>
        <v>175.49019607843135</v>
      </c>
      <c r="AA9" s="7">
        <f t="shared" si="5"/>
        <v>238.61386138613864</v>
      </c>
      <c r="AB9" s="7">
        <f t="shared" si="6"/>
        <v>163.7831603229527</v>
      </c>
      <c r="AC9" s="7">
        <f t="shared" si="7"/>
        <v>213.45951629863305</v>
      </c>
      <c r="AD9" s="7">
        <f t="shared" si="8"/>
        <v>233.4710743801653</v>
      </c>
      <c r="AE9" s="7">
        <f t="shared" si="9"/>
        <v>215.84984358706984</v>
      </c>
    </row>
    <row r="10" spans="1:31" ht="35.25" customHeight="1">
      <c r="A10" s="16" t="s">
        <v>4</v>
      </c>
      <c r="B10" s="13">
        <v>97.5</v>
      </c>
      <c r="C10" s="13">
        <v>111.9</v>
      </c>
      <c r="D10" s="13">
        <v>129.8</v>
      </c>
      <c r="E10" s="13">
        <v>142.3</v>
      </c>
      <c r="F10" s="13">
        <v>158.1</v>
      </c>
      <c r="G10" s="13">
        <v>163.9</v>
      </c>
      <c r="H10" s="13">
        <v>98</v>
      </c>
      <c r="I10" s="13">
        <v>180.6</v>
      </c>
      <c r="J10" s="13">
        <v>156.5</v>
      </c>
      <c r="K10" s="13">
        <v>201.2</v>
      </c>
      <c r="L10" s="13">
        <v>35.4</v>
      </c>
      <c r="M10" s="13">
        <v>42.2</v>
      </c>
      <c r="N10" s="15">
        <v>51.3</v>
      </c>
      <c r="O10" s="13">
        <v>38.8</v>
      </c>
      <c r="P10" s="13">
        <v>65.8</v>
      </c>
      <c r="Q10" s="13">
        <v>64.6</v>
      </c>
      <c r="R10" s="13">
        <v>40.5</v>
      </c>
      <c r="S10" s="13">
        <v>81.2</v>
      </c>
      <c r="T10" s="13">
        <v>62.3</v>
      </c>
      <c r="U10" s="13">
        <v>94</v>
      </c>
      <c r="V10" s="7">
        <f t="shared" si="0"/>
        <v>363.0769230769231</v>
      </c>
      <c r="W10" s="7">
        <f t="shared" si="1"/>
        <v>377.1224307417337</v>
      </c>
      <c r="X10" s="7">
        <f t="shared" si="2"/>
        <v>395.2234206471494</v>
      </c>
      <c r="Y10" s="7">
        <f t="shared" si="3"/>
        <v>272.6633872101194</v>
      </c>
      <c r="Z10" s="7">
        <f t="shared" si="4"/>
        <v>416.1922833649589</v>
      </c>
      <c r="AA10" s="7">
        <f t="shared" si="5"/>
        <v>394.1427699816961</v>
      </c>
      <c r="AB10" s="7">
        <f t="shared" si="6"/>
        <v>413.265306122449</v>
      </c>
      <c r="AC10" s="7">
        <f t="shared" si="7"/>
        <v>449.6124031007752</v>
      </c>
      <c r="AD10" s="7">
        <f t="shared" si="8"/>
        <v>398.08306709265173</v>
      </c>
      <c r="AE10" s="7">
        <f t="shared" si="9"/>
        <v>467.1968190854871</v>
      </c>
    </row>
    <row r="11" spans="1:31" ht="35.25" customHeight="1">
      <c r="A11" s="16" t="s">
        <v>3</v>
      </c>
      <c r="B11" s="13"/>
      <c r="C11" s="13"/>
      <c r="D11" s="13"/>
      <c r="E11" s="13"/>
      <c r="F11" s="13"/>
      <c r="G11" s="13">
        <v>1.5</v>
      </c>
      <c r="H11" s="13">
        <v>0.7</v>
      </c>
      <c r="I11" s="13">
        <v>4.7</v>
      </c>
      <c r="J11" s="13">
        <v>5.4</v>
      </c>
      <c r="K11" s="13">
        <v>5.3</v>
      </c>
      <c r="L11" s="13"/>
      <c r="M11" s="13"/>
      <c r="N11" s="15"/>
      <c r="O11" s="13"/>
      <c r="P11" s="13"/>
      <c r="Q11" s="13">
        <v>0.9</v>
      </c>
      <c r="R11" s="14"/>
      <c r="S11" s="14">
        <v>1.5</v>
      </c>
      <c r="T11" s="14">
        <v>2.3</v>
      </c>
      <c r="U11" s="13">
        <v>2.2</v>
      </c>
      <c r="V11" s="7" t="e">
        <f t="shared" si="0"/>
        <v>#DIV/0!</v>
      </c>
      <c r="W11" s="7" t="e">
        <f t="shared" si="1"/>
        <v>#DIV/0!</v>
      </c>
      <c r="X11" s="7" t="e">
        <f t="shared" si="2"/>
        <v>#DIV/0!</v>
      </c>
      <c r="Y11" s="7" t="e">
        <f t="shared" si="3"/>
        <v>#DIV/0!</v>
      </c>
      <c r="Z11" s="7" t="e">
        <f t="shared" si="4"/>
        <v>#DIV/0!</v>
      </c>
      <c r="AA11" s="7">
        <f t="shared" si="5"/>
        <v>600</v>
      </c>
      <c r="AB11" s="7">
        <f t="shared" si="6"/>
        <v>0</v>
      </c>
      <c r="AC11" s="7">
        <f t="shared" si="7"/>
        <v>319.1489361702127</v>
      </c>
      <c r="AD11" s="7">
        <f t="shared" si="8"/>
        <v>425.92592592592587</v>
      </c>
      <c r="AE11" s="7">
        <f t="shared" si="9"/>
        <v>415.0943396226416</v>
      </c>
    </row>
    <row r="12" spans="1:31" ht="35.25" customHeight="1" thickBot="1">
      <c r="A12" s="12" t="s">
        <v>2</v>
      </c>
      <c r="B12" s="9">
        <v>0.4</v>
      </c>
      <c r="C12" s="9">
        <v>0.7</v>
      </c>
      <c r="D12" s="9">
        <v>0.7</v>
      </c>
      <c r="E12" s="9">
        <v>0.5</v>
      </c>
      <c r="F12" s="9">
        <v>0.6</v>
      </c>
      <c r="G12" s="9">
        <v>0.3</v>
      </c>
      <c r="H12" s="9">
        <v>0.2</v>
      </c>
      <c r="I12" s="9">
        <v>0.4</v>
      </c>
      <c r="J12" s="9">
        <v>0.4</v>
      </c>
      <c r="K12" s="9">
        <v>0.3</v>
      </c>
      <c r="L12" s="9">
        <v>0.2</v>
      </c>
      <c r="M12" s="9">
        <v>0.3</v>
      </c>
      <c r="N12" s="11">
        <v>0.3</v>
      </c>
      <c r="O12" s="9">
        <v>0.3</v>
      </c>
      <c r="P12" s="9">
        <v>0.1</v>
      </c>
      <c r="Q12" s="9">
        <v>0.1</v>
      </c>
      <c r="R12" s="10">
        <v>0.1</v>
      </c>
      <c r="S12" s="10">
        <v>0.1</v>
      </c>
      <c r="T12" s="10">
        <v>0.1</v>
      </c>
      <c r="U12" s="9">
        <v>0.1</v>
      </c>
      <c r="V12" s="7">
        <f t="shared" si="0"/>
        <v>500</v>
      </c>
      <c r="W12" s="7">
        <f t="shared" si="1"/>
        <v>428.5714285714286</v>
      </c>
      <c r="X12" s="7">
        <f t="shared" si="2"/>
        <v>428.5714285714286</v>
      </c>
      <c r="Y12" s="7">
        <f t="shared" si="3"/>
        <v>600</v>
      </c>
      <c r="Z12" s="7">
        <f t="shared" si="4"/>
        <v>166.66666666666669</v>
      </c>
      <c r="AA12" s="7">
        <f t="shared" si="5"/>
        <v>333.33333333333337</v>
      </c>
      <c r="AB12" s="7">
        <f t="shared" si="6"/>
        <v>500</v>
      </c>
      <c r="AC12" s="7">
        <f t="shared" si="7"/>
        <v>250</v>
      </c>
      <c r="AD12" s="7">
        <f t="shared" si="8"/>
        <v>250</v>
      </c>
      <c r="AE12" s="7">
        <f t="shared" si="9"/>
        <v>333.33333333333337</v>
      </c>
    </row>
    <row r="13" spans="1:31" ht="35.25" customHeight="1" thickBot="1">
      <c r="A13" s="3" t="s">
        <v>1</v>
      </c>
      <c r="B13" s="8">
        <f aca="true" t="shared" si="10" ref="B13:U13">SUM(B5:B12)</f>
        <v>568.1</v>
      </c>
      <c r="C13" s="8">
        <f t="shared" si="10"/>
        <v>609.1</v>
      </c>
      <c r="D13" s="8">
        <f t="shared" si="10"/>
        <v>612.1000000000001</v>
      </c>
      <c r="E13" s="8">
        <f t="shared" si="10"/>
        <v>583.5</v>
      </c>
      <c r="F13" s="8">
        <f t="shared" si="10"/>
        <v>598.7</v>
      </c>
      <c r="G13" s="8">
        <f t="shared" si="10"/>
        <v>603.5999999999999</v>
      </c>
      <c r="H13" s="8">
        <f t="shared" si="10"/>
        <v>497.9</v>
      </c>
      <c r="I13" s="8">
        <f t="shared" si="10"/>
        <v>599.3000000000001</v>
      </c>
      <c r="J13" s="8">
        <f t="shared" si="10"/>
        <v>590</v>
      </c>
      <c r="K13" s="8">
        <f t="shared" si="10"/>
        <v>635</v>
      </c>
      <c r="L13" s="8">
        <f t="shared" si="10"/>
        <v>113.3</v>
      </c>
      <c r="M13" s="8">
        <f t="shared" si="10"/>
        <v>148.10000000000002</v>
      </c>
      <c r="N13" s="8">
        <f t="shared" si="10"/>
        <v>146.5</v>
      </c>
      <c r="O13" s="8">
        <f t="shared" si="10"/>
        <v>105.39999999999999</v>
      </c>
      <c r="P13" s="8">
        <f t="shared" si="10"/>
        <v>146.1</v>
      </c>
      <c r="Q13" s="8">
        <f t="shared" si="10"/>
        <v>160.2</v>
      </c>
      <c r="R13" s="8">
        <f t="shared" si="10"/>
        <v>117.6</v>
      </c>
      <c r="S13" s="8">
        <f t="shared" si="10"/>
        <v>176.29999999999998</v>
      </c>
      <c r="T13" s="8">
        <f t="shared" si="10"/>
        <v>148</v>
      </c>
      <c r="U13" s="8">
        <f t="shared" si="10"/>
        <v>192.29999999999998</v>
      </c>
      <c r="V13" s="7">
        <f t="shared" si="0"/>
        <v>199.4367188875198</v>
      </c>
      <c r="W13" s="7">
        <f t="shared" si="1"/>
        <v>243.1456246921688</v>
      </c>
      <c r="X13" s="7">
        <f t="shared" si="2"/>
        <v>239.3399771279202</v>
      </c>
      <c r="Y13" s="7">
        <f t="shared" si="3"/>
        <v>180.63410454155954</v>
      </c>
      <c r="Z13" s="7">
        <f t="shared" si="4"/>
        <v>244.02872891264406</v>
      </c>
      <c r="AA13" s="7">
        <f t="shared" si="5"/>
        <v>265.40755467196817</v>
      </c>
      <c r="AB13" s="7">
        <f t="shared" si="6"/>
        <v>236.19200642699337</v>
      </c>
      <c r="AC13" s="7">
        <f t="shared" si="7"/>
        <v>294.1765392958451</v>
      </c>
      <c r="AD13" s="7">
        <f t="shared" si="8"/>
        <v>250.84745762711864</v>
      </c>
      <c r="AE13" s="7">
        <f t="shared" si="9"/>
        <v>302.8346456692913</v>
      </c>
    </row>
    <row r="14" spans="1:31" ht="3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5"/>
      <c r="S14" s="5"/>
      <c r="T14" s="5"/>
      <c r="U14" s="5"/>
      <c r="V14" s="5"/>
      <c r="W14" s="5"/>
      <c r="AE14" s="5"/>
    </row>
    <row r="15" spans="13:21" ht="15">
      <c r="M15" s="5" t="s">
        <v>0</v>
      </c>
      <c r="U15" s="5"/>
    </row>
    <row r="39" ht="15.75" thickBot="1"/>
    <row r="40" spans="28:45" ht="15.75" thickBot="1">
      <c r="AB40" s="3"/>
      <c r="AC40" s="3"/>
      <c r="AD40" s="4"/>
      <c r="AF40" s="3"/>
      <c r="AG40" s="3"/>
      <c r="AH40" s="3"/>
      <c r="AI40" s="3"/>
      <c r="AJ40" s="3"/>
      <c r="AK40" s="3"/>
      <c r="AL40" s="3"/>
      <c r="AM40" s="3"/>
      <c r="AN40" s="3"/>
      <c r="AO40" s="2"/>
      <c r="AP40" s="2"/>
      <c r="AQ40" s="2"/>
      <c r="AR40" s="2"/>
      <c r="AS40" s="2"/>
    </row>
  </sheetData>
  <sheetProtection/>
  <mergeCells count="7">
    <mergeCell ref="V1:AD1"/>
    <mergeCell ref="L1:T1"/>
    <mergeCell ref="A1:J1"/>
    <mergeCell ref="A3:A4"/>
    <mergeCell ref="L3:T3"/>
    <mergeCell ref="B3:K3"/>
    <mergeCell ref="V3:AE3"/>
  </mergeCells>
  <printOptions horizontalCentered="1"/>
  <pageMargins left="0.5" right="0.5" top="1" bottom="0" header="0.5" footer="0.5"/>
  <pageSetup horizontalDpi="600" verticalDpi="600" orientation="landscape" paperSize="9" scale="75" r:id="rId1"/>
  <colBreaks count="2" manualBreakCount="2">
    <brk id="11" max="18" man="1"/>
    <brk id="2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2013-07-26T11:35:25Z</dcterms:created>
  <dcterms:modified xsi:type="dcterms:W3CDTF">2013-07-29T06:10:00Z</dcterms:modified>
  <cp:category/>
  <cp:version/>
  <cp:contentType/>
  <cp:contentStatus/>
</cp:coreProperties>
</file>