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Jute" sheetId="1" r:id="rId1"/>
  </sheets>
  <definedNames>
    <definedName name="_xlnm.Print_Area" localSheetId="0">'Jute'!$A$1:$AE$15</definedName>
    <definedName name="_xlnm.Print_Titles" localSheetId="0">'Jute'!$A:$A</definedName>
  </definedNames>
  <calcPr fullCalcOnLoad="1"/>
</workbook>
</file>

<file path=xl/sharedStrings.xml><?xml version="1.0" encoding="utf-8"?>
<sst xmlns="http://schemas.openxmlformats.org/spreadsheetml/2006/main" count="46" uniqueCount="26">
  <si>
    <t>All India</t>
  </si>
  <si>
    <t>West Bengal</t>
  </si>
  <si>
    <t>Uttar Pradesh</t>
  </si>
  <si>
    <t>Tripura</t>
  </si>
  <si>
    <t>Orissa</t>
  </si>
  <si>
    <t>Nagaland</t>
  </si>
  <si>
    <t>Meghalaya</t>
  </si>
  <si>
    <t>Bihar</t>
  </si>
  <si>
    <t>Assam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</si>
  <si>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</si>
  <si>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</si>
  <si>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</si>
  <si>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</si>
  <si>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</si>
  <si>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</si>
  <si>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</si>
  <si>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</si>
  <si>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</si>
  <si>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</si>
  <si>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Yield (Kg/Hect.)</t>
  </si>
  <si>
    <t>Production ('000 Bales of 180 Kgs. each)</t>
  </si>
  <si>
    <t>Area ( '000 Hectares)</t>
  </si>
  <si>
    <t>STATES</t>
  </si>
  <si>
    <r>
      <t xml:space="preserve">Estimates of  Yield of </t>
    </r>
    <r>
      <rPr>
        <b/>
        <sz val="12"/>
        <rFont val="Arial"/>
        <family val="2"/>
      </rPr>
      <t>Jute</t>
    </r>
  </si>
  <si>
    <r>
      <t xml:space="preserve">Estimates of   Production of </t>
    </r>
    <r>
      <rPr>
        <b/>
        <sz val="12"/>
        <rFont val="Arial"/>
        <family val="2"/>
      </rPr>
      <t>Jute</t>
    </r>
  </si>
  <si>
    <r>
      <t xml:space="preserve">Estimates of  Area of </t>
    </r>
    <r>
      <rPr>
        <b/>
        <sz val="14"/>
        <rFont val="Arial"/>
        <family val="2"/>
      </rPr>
      <t>Jute</t>
    </r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</si>
</sst>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left" vertical="center" indent="1"/>
    </xf>
    <xf numFmtId="164" fontId="2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left" vertical="center" indent="1"/>
    </xf>
    <xf numFmtId="164" fontId="2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5"/>
  <sheetViews>
    <sheetView tabSelected="1" view="pageBreakPreview" zoomScale="6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0.421875" style="1" customWidth="1"/>
    <col min="2" max="2" width="18.140625" style="1" customWidth="1"/>
    <col min="3" max="3" width="19.28125" style="1" customWidth="1"/>
    <col min="4" max="4" width="19.00390625" style="1" customWidth="1"/>
    <col min="5" max="31" width="19.28125" style="1" customWidth="1"/>
    <col min="32" max="16384" width="9.140625" style="1" customWidth="1"/>
  </cols>
  <sheetData>
    <row r="2" spans="1:31" ht="21.7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3"/>
      <c r="L2" s="16" t="s">
        <v>24</v>
      </c>
      <c r="M2" s="16"/>
      <c r="N2" s="16"/>
      <c r="O2" s="16"/>
      <c r="P2" s="16"/>
      <c r="Q2" s="16"/>
      <c r="R2" s="16"/>
      <c r="S2" s="16"/>
      <c r="T2" s="16"/>
      <c r="U2" s="13"/>
      <c r="V2" s="16" t="s">
        <v>23</v>
      </c>
      <c r="W2" s="16"/>
      <c r="X2" s="16"/>
      <c r="Y2" s="16"/>
      <c r="Z2" s="16"/>
      <c r="AA2" s="16"/>
      <c r="AB2" s="16"/>
      <c r="AC2" s="16"/>
      <c r="AD2" s="16"/>
      <c r="AE2" s="13"/>
    </row>
    <row r="3" spans="1:31" ht="15">
      <c r="A3" s="13"/>
      <c r="B3" s="13"/>
      <c r="C3" s="13"/>
      <c r="D3" s="13"/>
      <c r="E3" s="13"/>
      <c r="F3" s="13"/>
      <c r="G3" s="13"/>
      <c r="H3" s="13"/>
      <c r="I3" s="13"/>
      <c r="J3" s="14"/>
      <c r="K3" s="12"/>
      <c r="L3" s="12"/>
      <c r="M3" s="12"/>
      <c r="N3" s="13"/>
      <c r="O3" s="13"/>
      <c r="P3" s="13"/>
      <c r="Q3" s="13"/>
      <c r="R3" s="13"/>
      <c r="S3" s="13"/>
      <c r="T3" s="13"/>
      <c r="U3" s="12"/>
      <c r="V3" s="13"/>
      <c r="W3" s="13"/>
      <c r="AE3" s="12"/>
    </row>
    <row r="4" spans="1:31" ht="32.25" customHeight="1">
      <c r="A4" s="18" t="s">
        <v>22</v>
      </c>
      <c r="B4" s="19" t="s">
        <v>21</v>
      </c>
      <c r="C4" s="20"/>
      <c r="D4" s="20"/>
      <c r="E4" s="20"/>
      <c r="F4" s="20"/>
      <c r="G4" s="20"/>
      <c r="H4" s="20"/>
      <c r="I4" s="20"/>
      <c r="J4" s="20"/>
      <c r="K4" s="21"/>
      <c r="L4" s="19" t="s">
        <v>20</v>
      </c>
      <c r="M4" s="20"/>
      <c r="N4" s="20"/>
      <c r="O4" s="20"/>
      <c r="P4" s="20"/>
      <c r="Q4" s="20"/>
      <c r="R4" s="20"/>
      <c r="S4" s="20"/>
      <c r="T4" s="20"/>
      <c r="U4" s="21"/>
      <c r="V4" s="15" t="s">
        <v>19</v>
      </c>
      <c r="W4" s="15"/>
      <c r="X4" s="15"/>
      <c r="Y4" s="15"/>
      <c r="Z4" s="15"/>
      <c r="AA4" s="15"/>
      <c r="AB4" s="15"/>
      <c r="AC4" s="15"/>
      <c r="AD4" s="15"/>
      <c r="AE4" s="15"/>
    </row>
    <row r="5" spans="1:31" s="10" customFormat="1" ht="38.25" customHeight="1">
      <c r="A5" s="18"/>
      <c r="B5" s="8" t="s">
        <v>18</v>
      </c>
      <c r="C5" s="8" t="s">
        <v>17</v>
      </c>
      <c r="D5" s="8" t="s">
        <v>16</v>
      </c>
      <c r="E5" s="8" t="s">
        <v>15</v>
      </c>
      <c r="F5" s="8" t="s">
        <v>14</v>
      </c>
      <c r="G5" s="8" t="s">
        <v>13</v>
      </c>
      <c r="H5" s="8" t="s">
        <v>12</v>
      </c>
      <c r="I5" s="11" t="s">
        <v>11</v>
      </c>
      <c r="J5" s="11" t="s">
        <v>10</v>
      </c>
      <c r="K5" s="11" t="s">
        <v>9</v>
      </c>
      <c r="L5" s="8" t="s">
        <v>18</v>
      </c>
      <c r="M5" s="8" t="s">
        <v>17</v>
      </c>
      <c r="N5" s="8" t="s">
        <v>16</v>
      </c>
      <c r="O5" s="8" t="s">
        <v>15</v>
      </c>
      <c r="P5" s="8" t="s">
        <v>14</v>
      </c>
      <c r="Q5" s="8" t="s">
        <v>13</v>
      </c>
      <c r="R5" s="8" t="s">
        <v>12</v>
      </c>
      <c r="S5" s="11" t="s">
        <v>11</v>
      </c>
      <c r="T5" s="11" t="s">
        <v>10</v>
      </c>
      <c r="U5" s="11" t="s">
        <v>9</v>
      </c>
      <c r="V5" s="8" t="s">
        <v>18</v>
      </c>
      <c r="W5" s="8" t="s">
        <v>17</v>
      </c>
      <c r="X5" s="8" t="s">
        <v>16</v>
      </c>
      <c r="Y5" s="8" t="s">
        <v>15</v>
      </c>
      <c r="Z5" s="8" t="s">
        <v>14</v>
      </c>
      <c r="AA5" s="8" t="s">
        <v>13</v>
      </c>
      <c r="AB5" s="8" t="s">
        <v>12</v>
      </c>
      <c r="AC5" s="11" t="s">
        <v>11</v>
      </c>
      <c r="AD5" s="11" t="s">
        <v>10</v>
      </c>
      <c r="AE5" s="11" t="s">
        <v>9</v>
      </c>
    </row>
    <row r="6" spans="1:31" ht="64.5" customHeight="1">
      <c r="A6" s="9" t="s">
        <v>8</v>
      </c>
      <c r="B6" s="8">
        <v>105.3</v>
      </c>
      <c r="C6" s="8">
        <v>99.6</v>
      </c>
      <c r="D6" s="8">
        <v>114.9</v>
      </c>
      <c r="E6" s="8">
        <v>115</v>
      </c>
      <c r="F6" s="8">
        <v>112.3</v>
      </c>
      <c r="G6" s="8">
        <v>110.3</v>
      </c>
      <c r="H6" s="8">
        <v>116.5</v>
      </c>
      <c r="I6" s="8">
        <v>100.8</v>
      </c>
      <c r="J6" s="8">
        <v>108.5</v>
      </c>
      <c r="K6" s="8">
        <v>129.6</v>
      </c>
      <c r="L6" s="8">
        <v>703.9</v>
      </c>
      <c r="M6" s="8">
        <v>544.8</v>
      </c>
      <c r="N6" s="8">
        <v>899</v>
      </c>
      <c r="O6" s="8">
        <v>885.3</v>
      </c>
      <c r="P6" s="8">
        <v>912.6</v>
      </c>
      <c r="Q6" s="8">
        <v>951.3</v>
      </c>
      <c r="R6" s="8">
        <v>955.2</v>
      </c>
      <c r="S6" s="8">
        <v>853.9</v>
      </c>
      <c r="T6" s="8">
        <v>827</v>
      </c>
      <c r="U6" s="8">
        <v>1178.2</v>
      </c>
      <c r="V6" s="3">
        <f aca="true" t="shared" si="0" ref="V6:V14">L6/B6*180</f>
        <v>1203.2478632478633</v>
      </c>
      <c r="W6" s="3">
        <f aca="true" t="shared" si="1" ref="W6:W14">M6/C6*180</f>
        <v>984.578313253012</v>
      </c>
      <c r="X6" s="3">
        <f aca="true" t="shared" si="2" ref="X6:X14">N6/D6*180</f>
        <v>1408.355091383812</v>
      </c>
      <c r="Y6" s="3">
        <f aca="true" t="shared" si="3" ref="Y6:Y14">O6/E6*180</f>
        <v>1385.686956521739</v>
      </c>
      <c r="Z6" s="3">
        <f aca="true" t="shared" si="4" ref="Z6:Z14">P6/F6*180</f>
        <v>1462.7604630454143</v>
      </c>
      <c r="AA6" s="3">
        <f aca="true" t="shared" si="5" ref="AA6:AA14">Q6/G6*180</f>
        <v>1552.4388032638258</v>
      </c>
      <c r="AB6" s="3">
        <f aca="true" t="shared" si="6" ref="AB6:AB14">R6/H6*180</f>
        <v>1475.8454935622317</v>
      </c>
      <c r="AC6" s="3">
        <f aca="true" t="shared" si="7" ref="AC6:AC14">S6/I6*180</f>
        <v>1524.8214285714284</v>
      </c>
      <c r="AD6" s="3">
        <f aca="true" t="shared" si="8" ref="AD6:AD14">T6/J6*180</f>
        <v>1371.9815668202766</v>
      </c>
      <c r="AE6" s="3">
        <f aca="true" t="shared" si="9" ref="AE6:AE14">U6/K6*180</f>
        <v>1636.3888888888891</v>
      </c>
    </row>
    <row r="7" spans="1:31" ht="64.5" customHeight="1">
      <c r="A7" s="9" t="s">
        <v>7</v>
      </c>
      <c r="B7" s="8">
        <v>125.5</v>
      </c>
      <c r="C7" s="8">
        <v>149.7</v>
      </c>
      <c r="D7" s="8">
        <v>161.1</v>
      </c>
      <c r="E7" s="8">
        <v>149.9</v>
      </c>
      <c r="F7" s="8">
        <v>155</v>
      </c>
      <c r="G7" s="8">
        <v>141.4</v>
      </c>
      <c r="H7" s="8">
        <v>119.3</v>
      </c>
      <c r="I7" s="8">
        <v>125.4</v>
      </c>
      <c r="J7" s="8">
        <v>133.4</v>
      </c>
      <c r="K7" s="8">
        <v>212.9</v>
      </c>
      <c r="L7" s="8">
        <v>620.7</v>
      </c>
      <c r="M7" s="8">
        <v>772</v>
      </c>
      <c r="N7" s="8">
        <v>839.8</v>
      </c>
      <c r="O7" s="8">
        <v>933.2</v>
      </c>
      <c r="P7" s="8">
        <v>699</v>
      </c>
      <c r="Q7" s="8">
        <v>833.1</v>
      </c>
      <c r="R7" s="8">
        <v>739.9</v>
      </c>
      <c r="S7" s="8">
        <v>959</v>
      </c>
      <c r="T7" s="8">
        <v>889.5</v>
      </c>
      <c r="U7" s="8">
        <v>1674.6</v>
      </c>
      <c r="V7" s="3">
        <f t="shared" si="0"/>
        <v>890.2470119521913</v>
      </c>
      <c r="W7" s="3">
        <f t="shared" si="1"/>
        <v>928.2565130260522</v>
      </c>
      <c r="X7" s="3">
        <f t="shared" si="2"/>
        <v>938.3240223463687</v>
      </c>
      <c r="Y7" s="3">
        <f t="shared" si="3"/>
        <v>1120.5870580386925</v>
      </c>
      <c r="Z7" s="3">
        <f t="shared" si="4"/>
        <v>811.741935483871</v>
      </c>
      <c r="AA7" s="3">
        <f t="shared" si="5"/>
        <v>1060.5233380480906</v>
      </c>
      <c r="AB7" s="3">
        <f t="shared" si="6"/>
        <v>1116.3621123218775</v>
      </c>
      <c r="AC7" s="3">
        <f t="shared" si="7"/>
        <v>1376.5550239234449</v>
      </c>
      <c r="AD7" s="3">
        <f t="shared" si="8"/>
        <v>1200.2248875562218</v>
      </c>
      <c r="AE7" s="3">
        <f t="shared" si="9"/>
        <v>1415.8196336308124</v>
      </c>
    </row>
    <row r="8" spans="1:31" ht="64.5" customHeight="1">
      <c r="A8" s="9" t="s">
        <v>6</v>
      </c>
      <c r="B8" s="8">
        <v>6.3</v>
      </c>
      <c r="C8" s="8">
        <v>6</v>
      </c>
      <c r="D8" s="8">
        <v>6.1</v>
      </c>
      <c r="E8" s="8">
        <v>6.2</v>
      </c>
      <c r="F8" s="8">
        <v>5.9</v>
      </c>
      <c r="G8" s="8">
        <v>4.7</v>
      </c>
      <c r="H8" s="8">
        <v>5.6</v>
      </c>
      <c r="I8" s="8">
        <v>5.7</v>
      </c>
      <c r="J8" s="8">
        <v>6.2</v>
      </c>
      <c r="K8" s="8">
        <v>6.3</v>
      </c>
      <c r="L8" s="8">
        <v>44.1</v>
      </c>
      <c r="M8" s="8">
        <v>40</v>
      </c>
      <c r="N8" s="8">
        <v>41.7</v>
      </c>
      <c r="O8" s="8">
        <v>40</v>
      </c>
      <c r="P8" s="8">
        <v>42.3</v>
      </c>
      <c r="Q8" s="8">
        <v>40</v>
      </c>
      <c r="R8" s="8">
        <v>43.8</v>
      </c>
      <c r="S8" s="8">
        <v>43.9</v>
      </c>
      <c r="T8" s="8">
        <v>47.5</v>
      </c>
      <c r="U8" s="8">
        <v>48.1</v>
      </c>
      <c r="V8" s="3">
        <f t="shared" si="0"/>
        <v>1260</v>
      </c>
      <c r="W8" s="3">
        <f t="shared" si="1"/>
        <v>1200</v>
      </c>
      <c r="X8" s="3">
        <f t="shared" si="2"/>
        <v>1230.4918032786886</v>
      </c>
      <c r="Y8" s="3">
        <f t="shared" si="3"/>
        <v>1161.2903225806451</v>
      </c>
      <c r="Z8" s="3">
        <f t="shared" si="4"/>
        <v>1290.508474576271</v>
      </c>
      <c r="AA8" s="3">
        <f t="shared" si="5"/>
        <v>1531.9148936170213</v>
      </c>
      <c r="AB8" s="3">
        <f t="shared" si="6"/>
        <v>1407.857142857143</v>
      </c>
      <c r="AC8" s="3">
        <f t="shared" si="7"/>
        <v>1386.3157894736842</v>
      </c>
      <c r="AD8" s="3">
        <f t="shared" si="8"/>
        <v>1379.032258064516</v>
      </c>
      <c r="AE8" s="3">
        <f t="shared" si="9"/>
        <v>1374.2857142857144</v>
      </c>
    </row>
    <row r="9" spans="1:31" ht="64.5" customHeight="1">
      <c r="A9" s="9" t="s">
        <v>5</v>
      </c>
      <c r="B9" s="8">
        <v>0.1</v>
      </c>
      <c r="C9" s="8">
        <v>0.1</v>
      </c>
      <c r="D9" s="8">
        <v>0.1</v>
      </c>
      <c r="E9" s="8">
        <v>0.2</v>
      </c>
      <c r="F9" s="8">
        <v>0.1</v>
      </c>
      <c r="G9" s="8">
        <v>0.2</v>
      </c>
      <c r="H9" s="8">
        <v>0.1</v>
      </c>
      <c r="I9" s="8">
        <v>0.1</v>
      </c>
      <c r="J9" s="8">
        <v>0.1</v>
      </c>
      <c r="K9" s="8">
        <v>0.1</v>
      </c>
      <c r="L9" s="8">
        <v>0.5</v>
      </c>
      <c r="M9" s="8">
        <v>0.5</v>
      </c>
      <c r="N9" s="8">
        <v>0.5</v>
      </c>
      <c r="O9" s="8">
        <v>0.9</v>
      </c>
      <c r="P9" s="8">
        <v>0.5</v>
      </c>
      <c r="Q9" s="8">
        <v>1</v>
      </c>
      <c r="R9" s="8">
        <v>0.6</v>
      </c>
      <c r="S9" s="8">
        <v>0.6</v>
      </c>
      <c r="T9" s="8">
        <v>0.6</v>
      </c>
      <c r="U9" s="8">
        <v>0.5</v>
      </c>
      <c r="V9" s="3">
        <f t="shared" si="0"/>
        <v>900</v>
      </c>
      <c r="W9" s="3">
        <f t="shared" si="1"/>
        <v>900</v>
      </c>
      <c r="X9" s="3">
        <f t="shared" si="2"/>
        <v>900</v>
      </c>
      <c r="Y9" s="3">
        <f t="shared" si="3"/>
        <v>810</v>
      </c>
      <c r="Z9" s="3">
        <f t="shared" si="4"/>
        <v>900</v>
      </c>
      <c r="AA9" s="3">
        <f t="shared" si="5"/>
        <v>900</v>
      </c>
      <c r="AB9" s="3">
        <f t="shared" si="6"/>
        <v>1079.9999999999998</v>
      </c>
      <c r="AC9" s="3">
        <f t="shared" si="7"/>
        <v>1079.9999999999998</v>
      </c>
      <c r="AD9" s="3">
        <f t="shared" si="8"/>
        <v>1079.9999999999998</v>
      </c>
      <c r="AE9" s="3">
        <f t="shared" si="9"/>
        <v>900</v>
      </c>
    </row>
    <row r="10" spans="1:31" ht="64.5" customHeight="1">
      <c r="A10" s="9" t="s">
        <v>4</v>
      </c>
      <c r="B10" s="8">
        <v>46.5</v>
      </c>
      <c r="C10" s="8">
        <v>48.7</v>
      </c>
      <c r="D10" s="8">
        <v>49.3</v>
      </c>
      <c r="E10" s="8">
        <v>45.7</v>
      </c>
      <c r="F10" s="8">
        <v>43.8</v>
      </c>
      <c r="G10" s="8">
        <v>51.8</v>
      </c>
      <c r="H10" s="8">
        <v>40.5</v>
      </c>
      <c r="I10" s="8">
        <v>55</v>
      </c>
      <c r="J10" s="8">
        <v>41.6</v>
      </c>
      <c r="K10" s="8">
        <v>55</v>
      </c>
      <c r="L10" s="8">
        <v>404.5</v>
      </c>
      <c r="M10" s="8">
        <v>420.1</v>
      </c>
      <c r="N10" s="8">
        <v>439</v>
      </c>
      <c r="O10" s="8">
        <v>320</v>
      </c>
      <c r="P10" s="8">
        <v>310</v>
      </c>
      <c r="Q10" s="8">
        <v>382.9</v>
      </c>
      <c r="R10" s="8">
        <v>304</v>
      </c>
      <c r="S10" s="8">
        <v>412</v>
      </c>
      <c r="T10" s="8">
        <v>355</v>
      </c>
      <c r="U10" s="8">
        <v>484</v>
      </c>
      <c r="V10" s="3">
        <f t="shared" si="0"/>
        <v>1565.8064516129032</v>
      </c>
      <c r="W10" s="3">
        <f t="shared" si="1"/>
        <v>1552.7310061601643</v>
      </c>
      <c r="X10" s="3">
        <f t="shared" si="2"/>
        <v>1602.8397565922921</v>
      </c>
      <c r="Y10" s="3">
        <f t="shared" si="3"/>
        <v>1260.3938730853392</v>
      </c>
      <c r="Z10" s="3">
        <f t="shared" si="4"/>
        <v>1273.972602739726</v>
      </c>
      <c r="AA10" s="3">
        <f t="shared" si="5"/>
        <v>1330.5405405405406</v>
      </c>
      <c r="AB10" s="3">
        <f t="shared" si="6"/>
        <v>1351.111111111111</v>
      </c>
      <c r="AC10" s="3">
        <f t="shared" si="7"/>
        <v>1348.3636363636365</v>
      </c>
      <c r="AD10" s="3">
        <f t="shared" si="8"/>
        <v>1536.0576923076924</v>
      </c>
      <c r="AE10" s="3">
        <f t="shared" si="9"/>
        <v>1584.0000000000002</v>
      </c>
    </row>
    <row r="11" spans="1:31" ht="64.5" customHeight="1">
      <c r="A11" s="9" t="s">
        <v>3</v>
      </c>
      <c r="B11" s="8">
        <v>5.7</v>
      </c>
      <c r="C11" s="8">
        <v>3.6</v>
      </c>
      <c r="D11" s="8">
        <v>4</v>
      </c>
      <c r="E11" s="8">
        <v>3.8</v>
      </c>
      <c r="F11" s="8">
        <v>4.3</v>
      </c>
      <c r="G11" s="8">
        <v>3.8</v>
      </c>
      <c r="H11" s="8">
        <v>3.8</v>
      </c>
      <c r="I11" s="8">
        <v>3.2</v>
      </c>
      <c r="J11" s="8">
        <v>2.8</v>
      </c>
      <c r="K11" s="8">
        <v>3.9</v>
      </c>
      <c r="L11" s="8">
        <v>36.7</v>
      </c>
      <c r="M11" s="8">
        <v>21.6</v>
      </c>
      <c r="N11" s="8">
        <v>35</v>
      </c>
      <c r="O11" s="8">
        <v>35</v>
      </c>
      <c r="P11" s="8">
        <v>28.7</v>
      </c>
      <c r="Q11" s="8">
        <v>30.5</v>
      </c>
      <c r="R11" s="8">
        <v>30.5</v>
      </c>
      <c r="S11" s="8">
        <v>20.3</v>
      </c>
      <c r="T11" s="8">
        <v>17.4</v>
      </c>
      <c r="U11" s="8">
        <v>28.5</v>
      </c>
      <c r="V11" s="3">
        <f t="shared" si="0"/>
        <v>1158.9473684210527</v>
      </c>
      <c r="W11" s="3">
        <f t="shared" si="1"/>
        <v>1080</v>
      </c>
      <c r="X11" s="3">
        <f t="shared" si="2"/>
        <v>1575</v>
      </c>
      <c r="Y11" s="3">
        <f t="shared" si="3"/>
        <v>1657.8947368421054</v>
      </c>
      <c r="Z11" s="3">
        <f t="shared" si="4"/>
        <v>1201.3953488372094</v>
      </c>
      <c r="AA11" s="3">
        <f t="shared" si="5"/>
        <v>1444.7368421052633</v>
      </c>
      <c r="AB11" s="3">
        <f t="shared" si="6"/>
        <v>1444.7368421052633</v>
      </c>
      <c r="AC11" s="3">
        <f t="shared" si="7"/>
        <v>1141.875</v>
      </c>
      <c r="AD11" s="3">
        <f t="shared" si="8"/>
        <v>1118.5714285714287</v>
      </c>
      <c r="AE11" s="3">
        <f t="shared" si="9"/>
        <v>1315.3846153846152</v>
      </c>
    </row>
    <row r="12" spans="1:31" ht="64.5" customHeight="1">
      <c r="A12" s="7" t="s">
        <v>2</v>
      </c>
      <c r="B12" s="6">
        <v>7.4</v>
      </c>
      <c r="C12" s="6">
        <v>11.1</v>
      </c>
      <c r="D12" s="6">
        <v>10.9</v>
      </c>
      <c r="E12" s="6">
        <v>9.2</v>
      </c>
      <c r="F12" s="6">
        <v>8.9</v>
      </c>
      <c r="G12" s="6">
        <v>7.6</v>
      </c>
      <c r="H12" s="6">
        <v>9.6</v>
      </c>
      <c r="I12" s="6">
        <v>6.1</v>
      </c>
      <c r="J12" s="6">
        <v>5.5</v>
      </c>
      <c r="K12" s="6">
        <v>7.2</v>
      </c>
      <c r="L12" s="6">
        <v>69.4</v>
      </c>
      <c r="M12" s="6">
        <v>97.4</v>
      </c>
      <c r="N12" s="6">
        <v>91.4</v>
      </c>
      <c r="O12" s="6">
        <v>78.9</v>
      </c>
      <c r="P12" s="6">
        <v>72.1</v>
      </c>
      <c r="Q12" s="6">
        <v>75.5</v>
      </c>
      <c r="R12" s="6">
        <v>89.6</v>
      </c>
      <c r="S12" s="6">
        <v>58.3</v>
      </c>
      <c r="T12" s="6">
        <v>60.2</v>
      </c>
      <c r="U12" s="6">
        <v>81.8</v>
      </c>
      <c r="V12" s="3">
        <f t="shared" si="0"/>
        <v>1688.1081081081081</v>
      </c>
      <c r="W12" s="3">
        <f t="shared" si="1"/>
        <v>1579.4594594594594</v>
      </c>
      <c r="X12" s="3">
        <f t="shared" si="2"/>
        <v>1509.3577981651379</v>
      </c>
      <c r="Y12" s="3">
        <f t="shared" si="3"/>
        <v>1543.6956521739132</v>
      </c>
      <c r="Z12" s="3">
        <f t="shared" si="4"/>
        <v>1458.202247191011</v>
      </c>
      <c r="AA12" s="3">
        <f t="shared" si="5"/>
        <v>1788.157894736842</v>
      </c>
      <c r="AB12" s="3">
        <f t="shared" si="6"/>
        <v>1680</v>
      </c>
      <c r="AC12" s="3">
        <f t="shared" si="7"/>
        <v>1720.327868852459</v>
      </c>
      <c r="AD12" s="3">
        <f t="shared" si="8"/>
        <v>1970.1818181818182</v>
      </c>
      <c r="AE12" s="3">
        <f t="shared" si="9"/>
        <v>2045</v>
      </c>
    </row>
    <row r="13" spans="1:31" ht="64.5" customHeight="1" thickBot="1">
      <c r="A13" s="7" t="s">
        <v>1</v>
      </c>
      <c r="B13" s="6">
        <v>440.6</v>
      </c>
      <c r="C13" s="6">
        <v>478.6</v>
      </c>
      <c r="D13" s="6">
        <v>538</v>
      </c>
      <c r="E13" s="6">
        <v>504.3</v>
      </c>
      <c r="F13" s="6">
        <v>610.4</v>
      </c>
      <c r="G13" s="6">
        <v>505.9</v>
      </c>
      <c r="H13" s="6">
        <v>438.8</v>
      </c>
      <c r="I13" s="6">
        <v>463.5</v>
      </c>
      <c r="J13" s="6">
        <v>534.9</v>
      </c>
      <c r="K13" s="6">
        <v>730.7</v>
      </c>
      <c r="L13" s="6">
        <v>3473.4</v>
      </c>
      <c r="M13" s="6">
        <v>3464.9</v>
      </c>
      <c r="N13" s="6">
        <v>4123.9</v>
      </c>
      <c r="O13" s="6">
        <v>3778.2</v>
      </c>
      <c r="P13" s="6">
        <v>4442.7</v>
      </c>
      <c r="Q13" s="6">
        <v>4473.4</v>
      </c>
      <c r="R13" s="6">
        <v>3782.2</v>
      </c>
      <c r="S13" s="6">
        <v>3976.8</v>
      </c>
      <c r="T13" s="6">
        <v>4333.9</v>
      </c>
      <c r="U13" s="6">
        <v>7389.8</v>
      </c>
      <c r="V13" s="3">
        <f t="shared" si="0"/>
        <v>1419.0013617793918</v>
      </c>
      <c r="W13" s="3">
        <f t="shared" si="1"/>
        <v>1303.1383201002925</v>
      </c>
      <c r="X13" s="3">
        <f t="shared" si="2"/>
        <v>1379.7434944237916</v>
      </c>
      <c r="Y13" s="3">
        <f t="shared" si="3"/>
        <v>1348.5544318857822</v>
      </c>
      <c r="Z13" s="3">
        <f t="shared" si="4"/>
        <v>1310.1015727391873</v>
      </c>
      <c r="AA13" s="3">
        <f t="shared" si="5"/>
        <v>1591.6426171180074</v>
      </c>
      <c r="AB13" s="3">
        <f t="shared" si="6"/>
        <v>1551.4949863263444</v>
      </c>
      <c r="AC13" s="3">
        <f t="shared" si="7"/>
        <v>1544.388349514563</v>
      </c>
      <c r="AD13" s="3">
        <f t="shared" si="8"/>
        <v>1458.4071789119462</v>
      </c>
      <c r="AE13" s="3">
        <f t="shared" si="9"/>
        <v>1820.396879704393</v>
      </c>
    </row>
    <row r="14" spans="1:31" ht="64.5" customHeight="1" thickBot="1">
      <c r="A14" s="5" t="s">
        <v>0</v>
      </c>
      <c r="B14" s="4">
        <f aca="true" t="shared" si="10" ref="B14:U14">SUM(B6:B13)</f>
        <v>737.4000000000001</v>
      </c>
      <c r="C14" s="4">
        <f t="shared" si="10"/>
        <v>797.4000000000001</v>
      </c>
      <c r="D14" s="4">
        <f t="shared" si="10"/>
        <v>884.4000000000001</v>
      </c>
      <c r="E14" s="4">
        <f t="shared" si="10"/>
        <v>834.3</v>
      </c>
      <c r="F14" s="4">
        <f t="shared" si="10"/>
        <v>940.7</v>
      </c>
      <c r="G14" s="4">
        <f t="shared" si="10"/>
        <v>825.7</v>
      </c>
      <c r="H14" s="4">
        <f t="shared" si="10"/>
        <v>734.2</v>
      </c>
      <c r="I14" s="4">
        <f t="shared" si="10"/>
        <v>759.8</v>
      </c>
      <c r="J14" s="4">
        <f t="shared" si="10"/>
        <v>833</v>
      </c>
      <c r="K14" s="4">
        <f t="shared" si="10"/>
        <v>1145.7</v>
      </c>
      <c r="L14" s="4">
        <f t="shared" si="10"/>
        <v>5353.2</v>
      </c>
      <c r="M14" s="4">
        <f t="shared" si="10"/>
        <v>5361.3</v>
      </c>
      <c r="N14" s="4">
        <f t="shared" si="10"/>
        <v>6470.299999999999</v>
      </c>
      <c r="O14" s="4">
        <f t="shared" si="10"/>
        <v>6071.5</v>
      </c>
      <c r="P14" s="4">
        <f t="shared" si="10"/>
        <v>6507.9</v>
      </c>
      <c r="Q14" s="4">
        <f t="shared" si="10"/>
        <v>6787.7</v>
      </c>
      <c r="R14" s="4">
        <f t="shared" si="10"/>
        <v>5945.799999999999</v>
      </c>
      <c r="S14" s="4">
        <f t="shared" si="10"/>
        <v>6324.800000000001</v>
      </c>
      <c r="T14" s="4">
        <f t="shared" si="10"/>
        <v>6531.099999999999</v>
      </c>
      <c r="U14" s="4">
        <f t="shared" si="10"/>
        <v>10885.5</v>
      </c>
      <c r="V14" s="3">
        <f t="shared" si="0"/>
        <v>1306.7209113100078</v>
      </c>
      <c r="W14" s="3">
        <f t="shared" si="1"/>
        <v>1210.2257336343114</v>
      </c>
      <c r="X14" s="3">
        <f t="shared" si="2"/>
        <v>1316.8860244233376</v>
      </c>
      <c r="Y14" s="3">
        <f t="shared" si="3"/>
        <v>1309.9244875943905</v>
      </c>
      <c r="Z14" s="3">
        <f t="shared" si="4"/>
        <v>1245.266291059849</v>
      </c>
      <c r="AA14" s="3">
        <f t="shared" si="5"/>
        <v>1479.6972265956156</v>
      </c>
      <c r="AB14" s="3">
        <f t="shared" si="6"/>
        <v>1457.700898937619</v>
      </c>
      <c r="AC14" s="3">
        <f t="shared" si="7"/>
        <v>1498.373256120032</v>
      </c>
      <c r="AD14" s="3">
        <f t="shared" si="8"/>
        <v>1411.2821128451378</v>
      </c>
      <c r="AE14" s="3">
        <f t="shared" si="9"/>
        <v>1710.2120974076984</v>
      </c>
    </row>
    <row r="15" spans="1:29" ht="64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</sheetData>
  <sheetProtection/>
  <mergeCells count="7">
    <mergeCell ref="V4:AE4"/>
    <mergeCell ref="L2:T2"/>
    <mergeCell ref="A2:J2"/>
    <mergeCell ref="A4:A5"/>
    <mergeCell ref="V2:AD2"/>
    <mergeCell ref="B4:K4"/>
    <mergeCell ref="L4:U4"/>
  </mergeCells>
  <printOptions horizontalCentered="1"/>
  <pageMargins left="0.5" right="0.5" top="1.25" bottom="0" header="0.5" footer="0.5"/>
  <pageSetup horizontalDpi="600" verticalDpi="600" orientation="landscape" paperSize="9" scale="54" r:id="rId1"/>
  <colBreaks count="2" manualBreakCount="2">
    <brk id="11" max="14" man="1"/>
    <brk id="2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NIC</cp:lastModifiedBy>
  <dcterms:created xsi:type="dcterms:W3CDTF">2013-07-26T11:38:40Z</dcterms:created>
  <dcterms:modified xsi:type="dcterms:W3CDTF">2013-07-29T06:01:56Z</dcterms:modified>
  <cp:category/>
  <cp:version/>
  <cp:contentType/>
  <cp:contentStatus/>
</cp:coreProperties>
</file>