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930" windowWidth="19395" windowHeight="7140" activeTab="0"/>
  </bookViews>
  <sheets>
    <sheet name="tb6.4 U" sheetId="1" r:id="rId1"/>
  </sheets>
  <externalReferences>
    <externalReference r:id="rId4"/>
  </externalReferences>
  <definedNames>
    <definedName name="_xlnm.Print_Area" localSheetId="0">'tb6.4 U'!$A$1:$S$41</definedName>
  </definedNames>
  <calcPr fullCalcOnLoad="1"/>
</workbook>
</file>

<file path=xl/sharedStrings.xml><?xml version="1.0" encoding="utf-8"?>
<sst xmlns="http://schemas.openxmlformats.org/spreadsheetml/2006/main" count="57" uniqueCount="57">
  <si>
    <t>Source: Directorate of Economics and Statistics, Department of Agriculture and Cooperation.</t>
  </si>
  <si>
    <t>*Based on fourth advance estimates for 2010-11 released on 19-07-2011 except potato and tobacco for which final estimates for 2009-10 have been used.</t>
  </si>
  <si>
    <t>All Principal Crops</t>
  </si>
  <si>
    <t>Non-Foodgrains</t>
  </si>
  <si>
    <t>Tobacco</t>
  </si>
  <si>
    <t>Potato</t>
  </si>
  <si>
    <t>Sugarcane</t>
  </si>
  <si>
    <t>Total Fibres</t>
  </si>
  <si>
    <t>Jute &amp; Mesta</t>
  </si>
  <si>
    <t>Mesta</t>
  </si>
  <si>
    <t>Jute</t>
  </si>
  <si>
    <t>Cotton (lint)</t>
  </si>
  <si>
    <t>Total Oilseeds</t>
  </si>
  <si>
    <t>Nine Oilseeds</t>
  </si>
  <si>
    <t>Soyabean</t>
  </si>
  <si>
    <t>Sunflower</t>
  </si>
  <si>
    <t>Rapeseed &amp;Mustard</t>
  </si>
  <si>
    <t>Sesamum</t>
  </si>
  <si>
    <t>Groundnut</t>
  </si>
  <si>
    <t>Total Foodgrains</t>
  </si>
  <si>
    <t>Total Pulses</t>
  </si>
  <si>
    <t>Other Pulses</t>
  </si>
  <si>
    <t>Tur</t>
  </si>
  <si>
    <t>Gram</t>
  </si>
  <si>
    <t>Total Cereals</t>
  </si>
  <si>
    <t>Coarse Cereals</t>
  </si>
  <si>
    <t>Barley</t>
  </si>
  <si>
    <t>Small millets</t>
  </si>
  <si>
    <t>Ragi</t>
  </si>
  <si>
    <t>Maize</t>
  </si>
  <si>
    <t>Bajra</t>
  </si>
  <si>
    <t>Jowar</t>
  </si>
  <si>
    <t>Wheat</t>
  </si>
  <si>
    <t>Rice</t>
  </si>
  <si>
    <t>to 2010-11</t>
  </si>
  <si>
    <t xml:space="preserve">During 1994-95 </t>
  </si>
  <si>
    <t>2010-11*</t>
  </si>
  <si>
    <t>2009-10</t>
  </si>
  <si>
    <t>2008-09</t>
  </si>
  <si>
    <t>2007-08</t>
  </si>
  <si>
    <t>2006-07</t>
  </si>
  <si>
    <t>2005-06</t>
  </si>
  <si>
    <t xml:space="preserve">2004-05 </t>
  </si>
  <si>
    <t>2003-04</t>
  </si>
  <si>
    <t>2002-03</t>
  </si>
  <si>
    <t xml:space="preserve">2001-02 </t>
  </si>
  <si>
    <t>2000-01</t>
  </si>
  <si>
    <t>1999-00</t>
  </si>
  <si>
    <t>1998-99</t>
  </si>
  <si>
    <t>1997-98</t>
  </si>
  <si>
    <t>1996-97</t>
  </si>
  <si>
    <t>1995-96</t>
  </si>
  <si>
    <t>1994-95</t>
  </si>
  <si>
    <t xml:space="preserve">Crop             </t>
  </si>
  <si>
    <t>Average Growth</t>
  </si>
  <si>
    <t>(Percent )</t>
  </si>
  <si>
    <t>6.4: Growth Rates of Yield of Principal Crops in India from 1994-95 to 2010-11  (Base: T.E.1993-94 = 100)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</si>
</sst>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8" fillId="0" borderId="0" xfId="0" applyFont="1" applyAlignment="1">
      <alignment/>
    </xf>
    <xf numFmtId="2" fontId="18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19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2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0" xfId="0" applyFont="1" applyBorder="1" applyAlignment="1">
      <alignment/>
    </xf>
    <xf numFmtId="2" fontId="19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18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20" fillId="0" borderId="0" xfId="0" applyFont="1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1\Desktop\As%20Division%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6.1U"/>
      <sheetName val="tb6.2U"/>
      <sheetName val="tb6.3U"/>
      <sheetName val="tb6.4U"/>
      <sheetName val="tb6.5U"/>
      <sheetName val="tb6.6U"/>
      <sheetName val="tb6.7U"/>
    </sheetNames>
    <sheetDataSet>
      <sheetData sheetId="3">
        <row r="91">
          <cell r="D91">
            <v>116.3</v>
          </cell>
          <cell r="G91">
            <v>115.3</v>
          </cell>
        </row>
        <row r="99">
          <cell r="G99">
            <v>109.3</v>
          </cell>
          <cell r="J99">
            <v>127.13230355943585</v>
          </cell>
        </row>
        <row r="100">
          <cell r="G100">
            <v>129.6</v>
          </cell>
          <cell r="J100">
            <v>131.9</v>
          </cell>
        </row>
        <row r="102">
          <cell r="G102">
            <v>89.3</v>
          </cell>
          <cell r="J102">
            <v>100</v>
          </cell>
        </row>
        <row r="108">
          <cell r="D108">
            <v>194.2</v>
          </cell>
          <cell r="G108">
            <v>195.1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S12" sqref="S12"/>
    </sheetView>
  </sheetViews>
  <sheetFormatPr defaultColWidth="9.140625" defaultRowHeight="12.75"/>
  <cols>
    <col min="1" max="1" width="17.00390625" style="0" customWidth="1"/>
    <col min="2" max="18" width="7.7109375" style="0" customWidth="1"/>
    <col min="19" max="19" width="12.8515625" style="0" customWidth="1"/>
  </cols>
  <sheetData>
    <row r="1" ht="15.75">
      <c r="A1" s="20" t="s">
        <v>56</v>
      </c>
    </row>
    <row r="3" spans="1:19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6" t="s">
        <v>55</v>
      </c>
    </row>
    <row r="4" ht="12.75">
      <c r="S4" s="18" t="s">
        <v>54</v>
      </c>
    </row>
    <row r="5" spans="1:19" ht="12.75">
      <c r="A5" s="13" t="s">
        <v>53</v>
      </c>
      <c r="B5" s="19" t="s">
        <v>52</v>
      </c>
      <c r="C5" s="19" t="s">
        <v>51</v>
      </c>
      <c r="D5" s="19" t="s">
        <v>50</v>
      </c>
      <c r="E5" s="19" t="s">
        <v>49</v>
      </c>
      <c r="F5" s="19" t="s">
        <v>48</v>
      </c>
      <c r="G5" s="19" t="s">
        <v>47</v>
      </c>
      <c r="H5" s="19" t="s">
        <v>46</v>
      </c>
      <c r="I5" s="19" t="s">
        <v>45</v>
      </c>
      <c r="J5" s="19" t="s">
        <v>44</v>
      </c>
      <c r="K5" s="19" t="s">
        <v>43</v>
      </c>
      <c r="L5" s="19" t="s">
        <v>42</v>
      </c>
      <c r="M5" s="19" t="s">
        <v>41</v>
      </c>
      <c r="N5" s="19" t="s">
        <v>40</v>
      </c>
      <c r="O5" s="19" t="s">
        <v>39</v>
      </c>
      <c r="P5" s="19" t="s">
        <v>38</v>
      </c>
      <c r="Q5" s="19" t="s">
        <v>37</v>
      </c>
      <c r="R5" s="19" t="s">
        <v>36</v>
      </c>
      <c r="S5" s="18" t="s">
        <v>35</v>
      </c>
    </row>
    <row r="6" spans="2:19" ht="12.7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6" t="s">
        <v>34</v>
      </c>
    </row>
    <row r="7" spans="1:19" ht="12.75">
      <c r="A7" s="15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  <c r="L7" s="14">
        <v>12</v>
      </c>
      <c r="M7" s="14">
        <v>13</v>
      </c>
      <c r="N7" s="14">
        <v>14</v>
      </c>
      <c r="O7" s="14">
        <v>15</v>
      </c>
      <c r="P7" s="14">
        <v>16</v>
      </c>
      <c r="Q7" s="14">
        <v>17</v>
      </c>
      <c r="R7" s="14">
        <v>18</v>
      </c>
      <c r="S7" s="14">
        <v>19</v>
      </c>
    </row>
    <row r="8" spans="1:19" ht="12.75">
      <c r="A8" t="s">
        <v>33</v>
      </c>
      <c r="B8" s="1">
        <v>1.23</v>
      </c>
      <c r="C8" s="1">
        <v>-5.9</v>
      </c>
      <c r="D8" s="1">
        <v>4.68</v>
      </c>
      <c r="E8" s="1">
        <v>0.95</v>
      </c>
      <c r="F8" s="1">
        <v>1.15</v>
      </c>
      <c r="G8" s="1">
        <v>3.36</v>
      </c>
      <c r="H8" s="1">
        <v>-4.294721319981177</v>
      </c>
      <c r="I8" s="1">
        <v>9.37234240432443</v>
      </c>
      <c r="J8" s="1">
        <v>-16.08905098836391</v>
      </c>
      <c r="K8" s="1">
        <v>19.16</v>
      </c>
      <c r="L8" s="1">
        <v>-4.56</v>
      </c>
      <c r="M8" s="1">
        <v>5.99</v>
      </c>
      <c r="N8" s="1">
        <v>1.34</v>
      </c>
      <c r="O8" s="1">
        <v>3.34</v>
      </c>
      <c r="P8" s="1">
        <v>-1.08</v>
      </c>
      <c r="Q8" s="1">
        <v>-2.42</v>
      </c>
      <c r="R8" s="1">
        <v>5.38</v>
      </c>
      <c r="S8" s="4">
        <f>AVERAGE(B8:R8)</f>
        <v>1.2710923585870202</v>
      </c>
    </row>
    <row r="9" spans="1:19" ht="12.75">
      <c r="A9" t="s">
        <v>32</v>
      </c>
      <c r="B9" s="1">
        <v>7.46</v>
      </c>
      <c r="C9" s="1">
        <v>-2.96</v>
      </c>
      <c r="D9" s="1">
        <v>7.91</v>
      </c>
      <c r="E9" s="1">
        <v>-7.24</v>
      </c>
      <c r="F9" s="1">
        <v>4.22</v>
      </c>
      <c r="G9" s="1">
        <v>7.27</v>
      </c>
      <c r="H9" s="1">
        <v>-2.53272034181774</v>
      </c>
      <c r="I9" s="1">
        <v>1.9936648605363594</v>
      </c>
      <c r="J9" s="1">
        <v>-5.506132579409084</v>
      </c>
      <c r="K9" s="1">
        <v>3.95</v>
      </c>
      <c r="L9" s="1">
        <v>-4.11</v>
      </c>
      <c r="M9" s="1">
        <v>0.66</v>
      </c>
      <c r="N9" s="1">
        <v>3.4</v>
      </c>
      <c r="O9" s="1">
        <v>3.48</v>
      </c>
      <c r="P9" s="1">
        <v>3.74</v>
      </c>
      <c r="Q9" s="1">
        <v>-2.33</v>
      </c>
      <c r="R9" s="1">
        <v>3.47</v>
      </c>
      <c r="S9" s="4">
        <f>AVERAGE(B9:R9)</f>
        <v>1.345577172900561</v>
      </c>
    </row>
    <row r="10" spans="1:19" ht="12.75">
      <c r="A10" t="s">
        <v>31</v>
      </c>
      <c r="B10" s="1">
        <v>-13</v>
      </c>
      <c r="C10" s="1">
        <v>5.79</v>
      </c>
      <c r="D10" s="1">
        <v>16.22</v>
      </c>
      <c r="E10" s="1">
        <v>-27.14</v>
      </c>
      <c r="F10" s="1">
        <v>23.28</v>
      </c>
      <c r="G10" s="1">
        <v>-1.4</v>
      </c>
      <c r="H10" s="1">
        <v>-9.83298396151594</v>
      </c>
      <c r="I10" s="1">
        <v>0.9909763115497627</v>
      </c>
      <c r="J10" s="1">
        <v>-2.2608738208904744</v>
      </c>
      <c r="K10" s="1">
        <v>-5.04</v>
      </c>
      <c r="L10" s="1">
        <v>11.27</v>
      </c>
      <c r="M10" s="1">
        <v>10.48</v>
      </c>
      <c r="N10" s="1">
        <v>-4.12</v>
      </c>
      <c r="O10" s="1">
        <v>20.95</v>
      </c>
      <c r="P10" s="1">
        <v>-5.75</v>
      </c>
      <c r="Q10" s="1">
        <v>-10.6</v>
      </c>
      <c r="R10" s="1">
        <v>11.12</v>
      </c>
      <c r="S10" s="4">
        <f>AVERAGE(B10:R10)</f>
        <v>1.2327716781849025</v>
      </c>
    </row>
    <row r="11" spans="1:19" ht="12.75">
      <c r="A11" t="s">
        <v>30</v>
      </c>
      <c r="B11" s="1">
        <v>34.51</v>
      </c>
      <c r="C11" s="1">
        <v>-17.6</v>
      </c>
      <c r="D11" s="1">
        <v>36.56</v>
      </c>
      <c r="E11" s="1">
        <v>0.31</v>
      </c>
      <c r="F11" s="1">
        <v>-5.39</v>
      </c>
      <c r="G11" s="1">
        <v>-13.13</v>
      </c>
      <c r="H11" s="1">
        <v>5.814636189021094</v>
      </c>
      <c r="I11" s="1">
        <v>26.414771830370842</v>
      </c>
      <c r="J11" s="1">
        <v>-29.866933245355142</v>
      </c>
      <c r="K11" s="1">
        <v>87.15</v>
      </c>
      <c r="L11" s="1">
        <v>-24.72</v>
      </c>
      <c r="M11" s="1">
        <v>-6.64</v>
      </c>
      <c r="N11" s="1">
        <v>10.47</v>
      </c>
      <c r="O11" s="1">
        <v>17.57</v>
      </c>
      <c r="P11" s="1">
        <v>-2.52</v>
      </c>
      <c r="Q11" s="1">
        <v>-28.04</v>
      </c>
      <c r="R11" s="1">
        <v>46.35</v>
      </c>
      <c r="S11" s="4">
        <f>AVERAGE(B11:R11)</f>
        <v>8.073086751413928</v>
      </c>
    </row>
    <row r="12" spans="1:19" ht="12.75">
      <c r="A12" t="s">
        <v>29</v>
      </c>
      <c r="B12" s="1">
        <v>-10.82</v>
      </c>
      <c r="C12" s="1">
        <v>10.06</v>
      </c>
      <c r="D12" s="1">
        <v>7.82</v>
      </c>
      <c r="E12" s="1">
        <v>-0.44</v>
      </c>
      <c r="F12" s="1">
        <v>5.02</v>
      </c>
      <c r="G12" s="1">
        <v>-0.26</v>
      </c>
      <c r="H12" s="1">
        <v>1.641687632062827</v>
      </c>
      <c r="I12" s="1">
        <v>9.769723346278791</v>
      </c>
      <c r="J12" s="1">
        <v>-15.947728281974127</v>
      </c>
      <c r="K12" s="1">
        <v>21.41</v>
      </c>
      <c r="L12" s="1">
        <v>-6.53</v>
      </c>
      <c r="M12" s="1">
        <v>1.64</v>
      </c>
      <c r="N12" s="1">
        <v>-1.34</v>
      </c>
      <c r="O12" s="1">
        <v>22.1</v>
      </c>
      <c r="P12" s="1">
        <v>3.37</v>
      </c>
      <c r="Q12" s="1">
        <v>-16.17</v>
      </c>
      <c r="R12" s="1">
        <v>23.86</v>
      </c>
      <c r="S12" s="4">
        <f>AVERAGE(B12:R12)</f>
        <v>3.246098982139264</v>
      </c>
    </row>
    <row r="13" spans="1:19" ht="12.75">
      <c r="A13" t="s">
        <v>28</v>
      </c>
      <c r="B13" s="1">
        <v>-3.63</v>
      </c>
      <c r="C13" s="1">
        <v>6.24</v>
      </c>
      <c r="D13" s="1">
        <v>-6.72</v>
      </c>
      <c r="E13" s="1">
        <v>-4.3</v>
      </c>
      <c r="F13" s="1">
        <v>17.76</v>
      </c>
      <c r="G13" s="1">
        <v>-5.57</v>
      </c>
      <c r="H13" s="1">
        <v>10.856249092712766</v>
      </c>
      <c r="I13" s="1">
        <v>-7.138968411508017</v>
      </c>
      <c r="J13" s="1">
        <v>-35.52008491517559</v>
      </c>
      <c r="K13" s="1">
        <v>26.86</v>
      </c>
      <c r="L13" s="1">
        <v>32.8</v>
      </c>
      <c r="M13" s="1">
        <v>-2.05</v>
      </c>
      <c r="N13" s="1">
        <v>-20.09</v>
      </c>
      <c r="O13" s="1">
        <v>26.55</v>
      </c>
      <c r="P13" s="1">
        <v>-4.83</v>
      </c>
      <c r="Q13" s="1">
        <v>0.86</v>
      </c>
      <c r="R13" s="1">
        <v>10.33</v>
      </c>
      <c r="S13" s="4">
        <f>AVERAGE(B13:R13)</f>
        <v>2.49454092741348</v>
      </c>
    </row>
    <row r="14" spans="1:19" ht="12.75">
      <c r="A14" t="s">
        <v>27</v>
      </c>
      <c r="B14" s="1">
        <v>-8.29</v>
      </c>
      <c r="C14" s="1">
        <v>5.13</v>
      </c>
      <c r="D14" s="1">
        <v>-2.87</v>
      </c>
      <c r="E14" s="1">
        <v>-7.28</v>
      </c>
      <c r="F14" s="1">
        <v>6.44</v>
      </c>
      <c r="G14" s="1">
        <v>-2.37</v>
      </c>
      <c r="H14" s="1">
        <v>-5.949661966912812</v>
      </c>
      <c r="I14" s="1">
        <v>6.787347224785534</v>
      </c>
      <c r="J14" s="1">
        <v>-13.066897277908652</v>
      </c>
      <c r="K14" s="1">
        <v>23.7</v>
      </c>
      <c r="L14" s="1">
        <v>-8.3</v>
      </c>
      <c r="M14" s="1">
        <v>2.11</v>
      </c>
      <c r="N14" s="1">
        <v>7.14</v>
      </c>
      <c r="O14" s="1">
        <v>11.62</v>
      </c>
      <c r="P14" s="1">
        <v>-7.27</v>
      </c>
      <c r="Q14" s="1">
        <v>-6.42</v>
      </c>
      <c r="R14" s="1">
        <v>28.87</v>
      </c>
      <c r="S14" s="4">
        <f>AVERAGE(B14:R14)</f>
        <v>1.7635757635272982</v>
      </c>
    </row>
    <row r="15" spans="1:19" ht="12.75">
      <c r="A15" t="s">
        <v>26</v>
      </c>
      <c r="B15" s="1">
        <v>17.37</v>
      </c>
      <c r="C15" s="1">
        <v>-5.43</v>
      </c>
      <c r="D15" s="1">
        <v>5.28</v>
      </c>
      <c r="E15" s="1">
        <v>1.41</v>
      </c>
      <c r="F15" s="1">
        <v>-0.92</v>
      </c>
      <c r="G15" s="1">
        <v>2.97</v>
      </c>
      <c r="H15" s="1">
        <v>-7.872840359364208</v>
      </c>
      <c r="I15" s="1">
        <v>17.389656195404957</v>
      </c>
      <c r="J15" s="1">
        <v>-7.12895920991703</v>
      </c>
      <c r="K15" s="1">
        <v>-1.54</v>
      </c>
      <c r="L15" s="1">
        <f>('[1]tb6.4U'!G91/'[1]tb6.4U'!D91-1)*100</f>
        <v>-0.8598452278589908</v>
      </c>
      <c r="M15" s="1">
        <v>-1.03</v>
      </c>
      <c r="N15" s="1">
        <v>6.05</v>
      </c>
      <c r="O15" s="1">
        <v>-3.41</v>
      </c>
      <c r="P15" s="1">
        <v>20.59</v>
      </c>
      <c r="Q15" s="1">
        <v>-9.27</v>
      </c>
      <c r="R15" s="1">
        <v>3.11</v>
      </c>
      <c r="S15" s="4">
        <f>AVERAGE(B15:R15)</f>
        <v>2.1592947881332196</v>
      </c>
    </row>
    <row r="16" spans="1:19" ht="12.75">
      <c r="A16" t="s">
        <v>25</v>
      </c>
      <c r="B16" s="1">
        <v>-0.68</v>
      </c>
      <c r="C16" s="1">
        <v>1.08</v>
      </c>
      <c r="D16" s="1">
        <v>14.37</v>
      </c>
      <c r="E16" s="1">
        <v>-7.64</v>
      </c>
      <c r="F16" s="1">
        <v>7.8</v>
      </c>
      <c r="G16" s="1">
        <v>-3.37</v>
      </c>
      <c r="H16" s="1">
        <v>-0.6260310304752381</v>
      </c>
      <c r="I16" s="1">
        <v>10.363830032491395</v>
      </c>
      <c r="J16" s="1">
        <v>-14.584760382294704</v>
      </c>
      <c r="K16" s="1">
        <v>27.01</v>
      </c>
      <c r="L16" s="1">
        <v>-6.24</v>
      </c>
      <c r="M16" s="1">
        <v>1.62</v>
      </c>
      <c r="N16" s="1">
        <v>1.27</v>
      </c>
      <c r="O16" s="1">
        <v>21.08</v>
      </c>
      <c r="P16" s="1">
        <v>1.95</v>
      </c>
      <c r="Q16" s="1">
        <v>-16.89</v>
      </c>
      <c r="R16" s="1">
        <v>26.02</v>
      </c>
      <c r="S16" s="4">
        <f>AVERAGE(B16:R16)</f>
        <v>3.6784140364542033</v>
      </c>
    </row>
    <row r="17" spans="1:19" ht="12.75">
      <c r="A17" s="11" t="s">
        <v>24</v>
      </c>
      <c r="B17" s="10">
        <v>3.58</v>
      </c>
      <c r="C17" s="10">
        <v>-3.45</v>
      </c>
      <c r="D17" s="10">
        <v>6.69</v>
      </c>
      <c r="E17" s="10">
        <v>-2.12</v>
      </c>
      <c r="F17" s="10">
        <v>4.39</v>
      </c>
      <c r="G17" s="10">
        <v>3.91</v>
      </c>
      <c r="H17" s="10">
        <v>-4.359199881166376</v>
      </c>
      <c r="I17" s="10">
        <v>7.752483462812743</v>
      </c>
      <c r="J17" s="10">
        <v>-12.255559249241898</v>
      </c>
      <c r="K17" s="10">
        <v>13.02</v>
      </c>
      <c r="L17" s="10">
        <v>-3.91</v>
      </c>
      <c r="M17" s="10">
        <v>4.25</v>
      </c>
      <c r="N17" s="10">
        <v>2.47</v>
      </c>
      <c r="O17" s="10">
        <v>6.45</v>
      </c>
      <c r="P17" s="10">
        <v>1.49</v>
      </c>
      <c r="Q17" s="10">
        <v>-4.95</v>
      </c>
      <c r="R17" s="10">
        <v>8.3</v>
      </c>
      <c r="S17" s="5">
        <f>AVERAGE(B17:R17)</f>
        <v>1.8386896666120274</v>
      </c>
    </row>
    <row r="18" spans="1:19" ht="12.75">
      <c r="A18" t="s">
        <v>23</v>
      </c>
      <c r="B18" s="1">
        <v>8.91</v>
      </c>
      <c r="C18" s="1">
        <v>-18</v>
      </c>
      <c r="D18" s="1">
        <v>16.18</v>
      </c>
      <c r="E18" s="1">
        <v>-0.27</v>
      </c>
      <c r="F18" s="1">
        <v>-0.96</v>
      </c>
      <c r="G18" s="1">
        <v>3.7</v>
      </c>
      <c r="H18" s="1">
        <v>-10.710468901018322</v>
      </c>
      <c r="I18" s="1">
        <v>14.72339752738856</v>
      </c>
      <c r="J18" s="1">
        <v>-15.905507734409142</v>
      </c>
      <c r="K18" s="1">
        <v>13.09</v>
      </c>
      <c r="L18" s="1">
        <v>0.41</v>
      </c>
      <c r="M18" s="1">
        <v>-0.75</v>
      </c>
      <c r="N18" s="1">
        <v>4.54</v>
      </c>
      <c r="O18" s="1">
        <v>-9.84</v>
      </c>
      <c r="P18" s="1">
        <v>17.39</v>
      </c>
      <c r="Q18" s="1">
        <v>2.3</v>
      </c>
      <c r="R18" s="1">
        <v>-2.13</v>
      </c>
      <c r="S18" s="4">
        <f>AVERAGE(B18:R18)</f>
        <v>1.3339659348212412</v>
      </c>
    </row>
    <row r="19" spans="1:19" ht="12.75">
      <c r="A19" t="s">
        <v>22</v>
      </c>
      <c r="B19" s="1">
        <v>-15.15</v>
      </c>
      <c r="C19" s="1">
        <v>3.61</v>
      </c>
      <c r="D19" s="1">
        <v>12.75</v>
      </c>
      <c r="E19" s="1">
        <v>-27.12</v>
      </c>
      <c r="F19" s="1">
        <v>42.98</v>
      </c>
      <c r="G19" s="1">
        <v>-0.16</v>
      </c>
      <c r="H19" s="1">
        <v>-21.324189562831265</v>
      </c>
      <c r="I19" s="1">
        <v>9.78997523843339</v>
      </c>
      <c r="J19" s="1">
        <v>-4.164602638495618</v>
      </c>
      <c r="K19" s="1">
        <v>3</v>
      </c>
      <c r="L19" s="1">
        <v>-0.49</v>
      </c>
      <c r="M19" s="1">
        <v>14.64</v>
      </c>
      <c r="N19" s="1">
        <v>-15.03</v>
      </c>
      <c r="O19" s="1">
        <v>27.06</v>
      </c>
      <c r="P19" s="1">
        <v>-18.76</v>
      </c>
      <c r="Q19" s="1">
        <v>6.03</v>
      </c>
      <c r="R19" s="1">
        <v>-7.95</v>
      </c>
      <c r="S19" s="4">
        <f>AVERAGE(B19:R19)</f>
        <v>0.5712460610062647</v>
      </c>
    </row>
    <row r="20" spans="1:19" ht="12.75">
      <c r="A20" t="s">
        <v>21</v>
      </c>
      <c r="B20" s="1">
        <v>-0.2</v>
      </c>
      <c r="C20" s="1">
        <v>-5.78</v>
      </c>
      <c r="D20" s="1">
        <v>18.2</v>
      </c>
      <c r="E20" s="1">
        <v>-13.7</v>
      </c>
      <c r="F20" s="1">
        <v>12.03</v>
      </c>
      <c r="G20" s="1">
        <v>4.29</v>
      </c>
      <c r="H20" s="1">
        <v>-11.189053829241413</v>
      </c>
      <c r="I20" s="1">
        <v>6.522973337205706</v>
      </c>
      <c r="J20" s="1">
        <v>80.32777608332147</v>
      </c>
      <c r="K20" s="1">
        <v>26.53</v>
      </c>
      <c r="L20" s="1">
        <v>-19.96</v>
      </c>
      <c r="M20" s="1">
        <v>0.14</v>
      </c>
      <c r="N20" s="1">
        <v>7.69</v>
      </c>
      <c r="O20" s="1">
        <v>5.01</v>
      </c>
      <c r="P20" s="1">
        <v>0.84</v>
      </c>
      <c r="Q20" s="1">
        <v>-16.29</v>
      </c>
      <c r="R20" s="1">
        <v>35.59</v>
      </c>
      <c r="S20" s="4">
        <f>AVERAGE(B20:R20)</f>
        <v>7.650099740663869</v>
      </c>
    </row>
    <row r="21" spans="1:19" ht="12.75">
      <c r="A21" s="11" t="s">
        <v>20</v>
      </c>
      <c r="B21" s="10">
        <v>3.15</v>
      </c>
      <c r="C21" s="10">
        <v>-10.01</v>
      </c>
      <c r="D21" s="10">
        <v>14.51</v>
      </c>
      <c r="E21" s="10">
        <v>-8.51</v>
      </c>
      <c r="F21" s="10">
        <v>12.45</v>
      </c>
      <c r="G21" s="10">
        <v>-1.55</v>
      </c>
      <c r="H21" s="10">
        <v>-15.117411906009238</v>
      </c>
      <c r="I21" s="10">
        <v>12.819137724520612</v>
      </c>
      <c r="J21" s="10">
        <v>20.626747149130953</v>
      </c>
      <c r="K21" s="10">
        <v>16.3</v>
      </c>
      <c r="L21" s="10">
        <v>-8.01</v>
      </c>
      <c r="M21" s="10">
        <v>4.12</v>
      </c>
      <c r="N21" s="10">
        <v>2.48</v>
      </c>
      <c r="O21" s="10">
        <v>2.03</v>
      </c>
      <c r="P21" s="10">
        <v>5.56</v>
      </c>
      <c r="Q21" s="10">
        <v>-4.49</v>
      </c>
      <c r="R21" s="10">
        <v>9.33</v>
      </c>
      <c r="S21" s="5">
        <f>AVERAGE(B21:R21)</f>
        <v>3.275792527508372</v>
      </c>
    </row>
    <row r="22" spans="1:20" s="12" customFormat="1" ht="12.75">
      <c r="A22" s="9" t="s">
        <v>19</v>
      </c>
      <c r="B22" s="5">
        <v>3.3</v>
      </c>
      <c r="C22" s="5">
        <v>-4.29</v>
      </c>
      <c r="D22" s="5">
        <v>7.82</v>
      </c>
      <c r="E22" s="5">
        <v>-3.19</v>
      </c>
      <c r="F22" s="5">
        <v>5.38</v>
      </c>
      <c r="G22" s="5">
        <v>3.66</v>
      </c>
      <c r="H22" s="5">
        <v>-5.584434718147913</v>
      </c>
      <c r="I22" s="5">
        <v>7.863602901708178</v>
      </c>
      <c r="J22" s="5">
        <v>-8.187211999046152</v>
      </c>
      <c r="K22" s="5">
        <v>13.05</v>
      </c>
      <c r="L22" s="5">
        <v>-4.45</v>
      </c>
      <c r="M22" s="5">
        <v>4.45</v>
      </c>
      <c r="N22" s="5">
        <v>2.33</v>
      </c>
      <c r="O22" s="5">
        <v>5.9</v>
      </c>
      <c r="P22" s="5">
        <v>2.62</v>
      </c>
      <c r="Q22" s="5">
        <v>-5.83</v>
      </c>
      <c r="R22" s="5">
        <v>6.89</v>
      </c>
      <c r="S22" s="5">
        <f>AVERAGE(B22:R22)</f>
        <v>1.8665856579125948</v>
      </c>
      <c r="T22" s="13"/>
    </row>
    <row r="23" spans="1:19" ht="12.75">
      <c r="A23" t="s">
        <v>18</v>
      </c>
      <c r="B23" s="1">
        <v>9.23</v>
      </c>
      <c r="C23" s="1">
        <v>-2</v>
      </c>
      <c r="D23" s="1">
        <v>12.97</v>
      </c>
      <c r="E23" s="1">
        <v>-8.61</v>
      </c>
      <c r="F23" s="1">
        <v>16.76</v>
      </c>
      <c r="G23" s="1">
        <v>-36.95</v>
      </c>
      <c r="H23" s="1">
        <v>27.611222377569145</v>
      </c>
      <c r="I23" s="1">
        <v>15.296687948017151</v>
      </c>
      <c r="J23" s="1">
        <v>-38.367849472544904</v>
      </c>
      <c r="K23" s="1">
        <v>95.5</v>
      </c>
      <c r="L23" s="1">
        <v>-24.84</v>
      </c>
      <c r="M23" s="1">
        <f>('[1]tb6.4U'!J99/'[1]tb6.4U'!G99-1)*100</f>
        <v>16.31500783113986</v>
      </c>
      <c r="N23" s="1">
        <v>-27.01</v>
      </c>
      <c r="O23" s="1">
        <v>68.49</v>
      </c>
      <c r="P23" s="1">
        <v>-20.33</v>
      </c>
      <c r="Q23" s="1">
        <v>-14.76</v>
      </c>
      <c r="R23" s="1">
        <v>27.91</v>
      </c>
      <c r="S23" s="4">
        <f>AVERAGE(B23:R23)</f>
        <v>6.895004040245955</v>
      </c>
    </row>
    <row r="24" spans="1:19" ht="12.75">
      <c r="A24" t="s">
        <v>17</v>
      </c>
      <c r="B24" s="1">
        <v>17.2</v>
      </c>
      <c r="C24" s="1">
        <v>-2.27</v>
      </c>
      <c r="D24" s="1">
        <v>10.47</v>
      </c>
      <c r="E24" s="1">
        <v>6.49</v>
      </c>
      <c r="F24" s="1">
        <v>-4.24</v>
      </c>
      <c r="G24" s="1">
        <v>-6.14</v>
      </c>
      <c r="H24" s="1">
        <v>-2.126949897507713</v>
      </c>
      <c r="I24" s="1">
        <v>38.74741126584367</v>
      </c>
      <c r="J24" s="1">
        <v>-26.85444160898449</v>
      </c>
      <c r="K24" s="1">
        <v>50.55</v>
      </c>
      <c r="L24" s="1">
        <v>-20.53</v>
      </c>
      <c r="M24" s="1">
        <f>('[1]tb6.4U'!J100/'[1]tb6.4U'!G100-1)*100</f>
        <v>1.7746913580247048</v>
      </c>
      <c r="N24" s="1">
        <v>-2.41</v>
      </c>
      <c r="O24" s="1">
        <v>15.87</v>
      </c>
      <c r="P24" s="1">
        <v>-15.87</v>
      </c>
      <c r="Q24" s="1">
        <v>-14.4</v>
      </c>
      <c r="R24" s="1">
        <v>38.99</v>
      </c>
      <c r="S24" s="4">
        <f>AVERAGE(B24:R24)</f>
        <v>5.014747712786834</v>
      </c>
    </row>
    <row r="25" spans="1:19" ht="12.75">
      <c r="A25" t="s">
        <v>16</v>
      </c>
      <c r="B25" s="1">
        <v>10.09</v>
      </c>
      <c r="C25" s="1">
        <v>-3.56</v>
      </c>
      <c r="D25" s="1">
        <v>10.98</v>
      </c>
      <c r="E25" s="1">
        <v>-34.33</v>
      </c>
      <c r="F25" s="1">
        <v>30.19</v>
      </c>
      <c r="G25" s="1">
        <v>10.45</v>
      </c>
      <c r="H25" s="1">
        <v>-2.6145762469901634</v>
      </c>
      <c r="I25" s="1">
        <v>7.120464037434071</v>
      </c>
      <c r="J25" s="1">
        <v>-14.781701813739135</v>
      </c>
      <c r="K25" s="1">
        <v>35.75</v>
      </c>
      <c r="L25" s="1">
        <v>-10.46</v>
      </c>
      <c r="M25" s="1">
        <v>7.67</v>
      </c>
      <c r="N25" s="1">
        <v>-1.97</v>
      </c>
      <c r="O25" s="1">
        <v>-8.58</v>
      </c>
      <c r="P25" s="1">
        <v>14.17</v>
      </c>
      <c r="Q25" s="1">
        <v>3.43</v>
      </c>
      <c r="R25" s="1">
        <v>-0.33</v>
      </c>
      <c r="S25" s="4">
        <f>AVERAGE(B25:R25)</f>
        <v>3.130834469217928</v>
      </c>
    </row>
    <row r="26" spans="1:19" ht="12.75">
      <c r="A26" t="s">
        <v>15</v>
      </c>
      <c r="B26" s="1">
        <v>20.71</v>
      </c>
      <c r="C26" s="1">
        <v>-2.72</v>
      </c>
      <c r="D26" s="1">
        <v>9.13</v>
      </c>
      <c r="E26" s="1">
        <v>-21.58</v>
      </c>
      <c r="F26" s="1">
        <v>1.89</v>
      </c>
      <c r="G26" s="1">
        <v>4.1</v>
      </c>
      <c r="H26" s="1">
        <v>11.793986710413918</v>
      </c>
      <c r="I26" s="1">
        <v>-4.080069987581703</v>
      </c>
      <c r="J26" s="1">
        <v>-7.975734555907654</v>
      </c>
      <c r="K26" s="1">
        <v>-12.6</v>
      </c>
      <c r="L26" s="1">
        <v>18.27</v>
      </c>
      <c r="M26" s="1">
        <f>('[1]tb6.4U'!J102/'[1]tb6.4U'!G102-1)*100</f>
        <v>11.982082866741317</v>
      </c>
      <c r="N26" s="1">
        <v>-7.81</v>
      </c>
      <c r="O26" s="1">
        <v>34.98</v>
      </c>
      <c r="P26" s="1">
        <v>-16.54</v>
      </c>
      <c r="Q26" s="1">
        <v>-9.8</v>
      </c>
      <c r="R26" s="1">
        <v>20.85</v>
      </c>
      <c r="S26" s="4">
        <f>AVERAGE(B26:R26)</f>
        <v>2.976486178450935</v>
      </c>
    </row>
    <row r="27" spans="1:19" ht="12.75">
      <c r="A27" t="s">
        <v>14</v>
      </c>
      <c r="B27" s="1">
        <v>-16.11</v>
      </c>
      <c r="C27" s="1">
        <v>11.09</v>
      </c>
      <c r="D27" s="1">
        <v>-2.4</v>
      </c>
      <c r="E27" s="1">
        <v>9.28</v>
      </c>
      <c r="F27" s="1">
        <v>1.96</v>
      </c>
      <c r="G27" s="1">
        <v>3.45</v>
      </c>
      <c r="H27" s="1">
        <v>-27.751450027481116</v>
      </c>
      <c r="I27" s="1">
        <v>14.329431655015679</v>
      </c>
      <c r="J27" s="1">
        <v>-18.898467868171544</v>
      </c>
      <c r="K27" s="1">
        <v>56.47</v>
      </c>
      <c r="L27" s="1">
        <v>-23.86</v>
      </c>
      <c r="M27" s="1">
        <v>18.19</v>
      </c>
      <c r="N27" s="1">
        <v>-1</v>
      </c>
      <c r="O27" s="1">
        <v>16.21</v>
      </c>
      <c r="P27" s="1">
        <v>-15.66</v>
      </c>
      <c r="Q27" s="1">
        <v>-1.72</v>
      </c>
      <c r="R27" s="1">
        <v>29.43</v>
      </c>
      <c r="S27" s="4">
        <f>AVERAGE(B27:R27)</f>
        <v>3.118206691727236</v>
      </c>
    </row>
    <row r="28" spans="1:19" ht="12.75">
      <c r="A28" t="s">
        <v>13</v>
      </c>
      <c r="B28" s="1">
        <v>6.01</v>
      </c>
      <c r="C28" s="1">
        <v>0</v>
      </c>
      <c r="D28" s="1">
        <v>9</v>
      </c>
      <c r="E28" s="1">
        <v>-13.38</v>
      </c>
      <c r="F28" s="1">
        <v>15.64</v>
      </c>
      <c r="G28" s="1">
        <v>-10.26</v>
      </c>
      <c r="H28" s="1">
        <v>-4.1156542614509295</v>
      </c>
      <c r="I28" s="1">
        <v>12.9452027143955</v>
      </c>
      <c r="J28" s="1">
        <v>-24.71804964225841</v>
      </c>
      <c r="K28" s="1">
        <v>54.23</v>
      </c>
      <c r="L28" s="1">
        <v>-16.16</v>
      </c>
      <c r="M28" s="1">
        <v>12.85</v>
      </c>
      <c r="N28" s="1">
        <v>-9.9</v>
      </c>
      <c r="O28" s="1">
        <v>21.68</v>
      </c>
      <c r="P28" s="1">
        <v>-9.77</v>
      </c>
      <c r="Q28" s="1">
        <v>-4.71</v>
      </c>
      <c r="R28" s="1">
        <v>20.96</v>
      </c>
      <c r="S28" s="4">
        <f>AVERAGE(B28:R28)</f>
        <v>3.5471469888638913</v>
      </c>
    </row>
    <row r="29" spans="1:19" ht="12.75">
      <c r="A29" s="11" t="s">
        <v>12</v>
      </c>
      <c r="B29" s="10">
        <v>4.76</v>
      </c>
      <c r="C29" s="10">
        <v>-3.47</v>
      </c>
      <c r="D29" s="10">
        <v>7.47</v>
      </c>
      <c r="E29" s="10">
        <v>-11.76</v>
      </c>
      <c r="F29" s="10">
        <v>12.27</v>
      </c>
      <c r="G29" s="10">
        <v>-8.91</v>
      </c>
      <c r="H29" s="10">
        <v>-3.4533058631879165</v>
      </c>
      <c r="I29" s="10">
        <v>8.240998991452809</v>
      </c>
      <c r="J29" s="10">
        <v>-16.79524488055353</v>
      </c>
      <c r="K29" s="10">
        <v>43.95</v>
      </c>
      <c r="L29" s="10">
        <v>-13.72</v>
      </c>
      <c r="M29" s="10">
        <v>13.62</v>
      </c>
      <c r="N29" s="10">
        <v>-7.41</v>
      </c>
      <c r="O29" s="10">
        <v>10.23</v>
      </c>
      <c r="P29" s="10">
        <v>-8.19</v>
      </c>
      <c r="Q29" s="10">
        <v>-0.26</v>
      </c>
      <c r="R29" s="10">
        <v>26.53</v>
      </c>
      <c r="S29" s="5">
        <f>AVERAGE(B29:R29)</f>
        <v>3.1236734263359627</v>
      </c>
    </row>
    <row r="30" spans="1:19" ht="12.75">
      <c r="A30" t="s">
        <v>11</v>
      </c>
      <c r="B30" s="1">
        <v>2.99</v>
      </c>
      <c r="C30" s="1">
        <v>-5.8</v>
      </c>
      <c r="D30" s="1">
        <v>9.63</v>
      </c>
      <c r="E30" s="1">
        <v>-21.56</v>
      </c>
      <c r="F30" s="1">
        <v>7.49</v>
      </c>
      <c r="G30" s="1">
        <v>0.65</v>
      </c>
      <c r="H30" s="1">
        <v>-15.7022367836948</v>
      </c>
      <c r="I30" s="1">
        <v>-1.8982636919561924</v>
      </c>
      <c r="J30" s="1">
        <v>3.900719741979697</v>
      </c>
      <c r="K30" s="1">
        <v>60.71</v>
      </c>
      <c r="L30" s="1">
        <v>3.47</v>
      </c>
      <c r="M30" s="1">
        <v>14.02</v>
      </c>
      <c r="N30" s="1">
        <v>16.09</v>
      </c>
      <c r="O30" s="1">
        <v>11.1</v>
      </c>
      <c r="P30" s="1">
        <v>-13.87</v>
      </c>
      <c r="Q30" s="1">
        <v>0.12</v>
      </c>
      <c r="R30" s="1">
        <v>-5.94</v>
      </c>
      <c r="S30" s="4">
        <f>AVERAGE(B30:R30)</f>
        <v>3.8470717215487475</v>
      </c>
    </row>
    <row r="31" spans="1:19" ht="12.75">
      <c r="A31" t="s">
        <v>10</v>
      </c>
      <c r="B31" s="1">
        <v>2.19</v>
      </c>
      <c r="C31" s="1">
        <v>-3.79</v>
      </c>
      <c r="D31" s="1">
        <v>6.58</v>
      </c>
      <c r="E31" s="1">
        <v>-0.99</v>
      </c>
      <c r="F31" s="1">
        <v>-5.21</v>
      </c>
      <c r="G31" s="1">
        <v>6.91</v>
      </c>
      <c r="H31" s="1">
        <v>1.0515743582152348</v>
      </c>
      <c r="I31" s="1">
        <v>7.716820739450259</v>
      </c>
      <c r="J31" s="1">
        <v>-1.965228120664786</v>
      </c>
      <c r="K31" s="1">
        <v>1.61</v>
      </c>
      <c r="L31" s="1">
        <v>0.58</v>
      </c>
      <c r="M31" s="1">
        <v>8.03</v>
      </c>
      <c r="N31" s="1">
        <v>-0.83</v>
      </c>
      <c r="O31" s="1">
        <v>-3.52</v>
      </c>
      <c r="P31" s="1">
        <v>-2.31</v>
      </c>
      <c r="Q31" s="1">
        <v>12.89</v>
      </c>
      <c r="R31" s="1">
        <v>0.66</v>
      </c>
      <c r="S31" s="4">
        <f>AVERAGE(B31:R31)</f>
        <v>1.7413627633529831</v>
      </c>
    </row>
    <row r="32" spans="1:19" ht="12.75">
      <c r="A32" t="s">
        <v>9</v>
      </c>
      <c r="B32" s="1">
        <v>1.48</v>
      </c>
      <c r="C32" s="1">
        <v>5.35</v>
      </c>
      <c r="D32" s="1">
        <v>-4.43</v>
      </c>
      <c r="E32" s="1">
        <v>-7.92</v>
      </c>
      <c r="F32" s="1">
        <v>4.36</v>
      </c>
      <c r="G32" s="1">
        <v>8.82</v>
      </c>
      <c r="H32" s="1">
        <v>9.113741657104013</v>
      </c>
      <c r="I32" s="1">
        <v>-3.7793703649477317</v>
      </c>
      <c r="J32" s="1">
        <v>-6.70196559534083</v>
      </c>
      <c r="K32" s="1">
        <v>3.01</v>
      </c>
      <c r="L32" s="1">
        <v>1.91</v>
      </c>
      <c r="M32" s="1">
        <v>2.49</v>
      </c>
      <c r="N32" s="1">
        <v>6.54</v>
      </c>
      <c r="O32" s="1">
        <v>0.77</v>
      </c>
      <c r="P32" s="1">
        <v>-6.42</v>
      </c>
      <c r="Q32" s="1">
        <v>-1.7</v>
      </c>
      <c r="R32" s="1">
        <v>-5.86</v>
      </c>
      <c r="S32" s="4">
        <f>AVERAGE(B32:R32)</f>
        <v>0.4136709233420855</v>
      </c>
    </row>
    <row r="33" spans="1:19" ht="12.75">
      <c r="A33" t="s">
        <v>8</v>
      </c>
      <c r="B33" s="1">
        <v>3</v>
      </c>
      <c r="C33" s="1">
        <v>-3.09</v>
      </c>
      <c r="D33" s="1">
        <v>7.17</v>
      </c>
      <c r="E33" s="1">
        <v>-1.14</v>
      </c>
      <c r="F33" s="1">
        <v>-4.18</v>
      </c>
      <c r="G33" s="1">
        <v>6.28</v>
      </c>
      <c r="H33" s="1">
        <v>1.3277529012921008</v>
      </c>
      <c r="I33" s="1">
        <v>8.455256845709513</v>
      </c>
      <c r="J33" s="1">
        <v>-2.163580288561895</v>
      </c>
      <c r="K33" s="1">
        <v>2.68</v>
      </c>
      <c r="L33" s="1">
        <f>('[1]tb6.4U'!G108/'[1]tb6.4U'!D108-1)*100</f>
        <v>0.4634397528321399</v>
      </c>
      <c r="M33" s="1">
        <v>7.83</v>
      </c>
      <c r="N33" s="1">
        <v>-0.33</v>
      </c>
      <c r="O33" s="1">
        <v>-3.16</v>
      </c>
      <c r="P33" s="1">
        <v>-1.44</v>
      </c>
      <c r="Q33" s="1">
        <v>13.44</v>
      </c>
      <c r="R33" s="1">
        <v>0</v>
      </c>
      <c r="S33" s="4">
        <f>AVERAGE(B33:R33)</f>
        <v>2.0672276006630503</v>
      </c>
    </row>
    <row r="34" spans="1:19" ht="12.75">
      <c r="A34" s="11" t="s">
        <v>7</v>
      </c>
      <c r="B34" s="10">
        <v>3.07</v>
      </c>
      <c r="C34" s="10">
        <v>-5.23</v>
      </c>
      <c r="D34" s="10">
        <v>9.04</v>
      </c>
      <c r="E34" s="10">
        <v>-19.72</v>
      </c>
      <c r="F34" s="10">
        <v>6.28</v>
      </c>
      <c r="G34" s="10">
        <v>1.12</v>
      </c>
      <c r="H34" s="10">
        <v>-13.985049016709217</v>
      </c>
      <c r="I34" s="10">
        <v>-0.6807092391692082</v>
      </c>
      <c r="J34" s="10">
        <v>3.4626264294491005</v>
      </c>
      <c r="K34" s="10">
        <v>52.62</v>
      </c>
      <c r="L34" s="10">
        <v>-18.48</v>
      </c>
      <c r="M34" s="10">
        <v>6.8</v>
      </c>
      <c r="N34" s="10">
        <v>-1.06</v>
      </c>
      <c r="O34" s="10">
        <v>6.32</v>
      </c>
      <c r="P34" s="10">
        <v>-11.3</v>
      </c>
      <c r="Q34" s="10">
        <v>2.55</v>
      </c>
      <c r="R34" s="10">
        <v>0</v>
      </c>
      <c r="S34" s="5">
        <f>AVERAGE(B34:R34)</f>
        <v>1.2239334219747455</v>
      </c>
    </row>
    <row r="35" spans="1:19" ht="12.75">
      <c r="A35" t="s">
        <v>6</v>
      </c>
      <c r="B35" s="1">
        <v>6.16</v>
      </c>
      <c r="C35" s="1">
        <v>-4.88</v>
      </c>
      <c r="D35" s="1">
        <v>-1.84</v>
      </c>
      <c r="E35" s="1">
        <v>6.91</v>
      </c>
      <c r="F35" s="1">
        <v>0.1</v>
      </c>
      <c r="G35" s="1">
        <v>-0.38</v>
      </c>
      <c r="H35" s="1">
        <v>-3.3245114483880234</v>
      </c>
      <c r="I35" s="1">
        <v>-1.7601071439148464</v>
      </c>
      <c r="J35" s="1">
        <v>-5.630850132932208</v>
      </c>
      <c r="K35" s="1">
        <v>-6.6</v>
      </c>
      <c r="L35" s="1">
        <v>9.05</v>
      </c>
      <c r="M35" s="1">
        <v>3.36</v>
      </c>
      <c r="N35" s="1">
        <v>3.13</v>
      </c>
      <c r="O35" s="1">
        <v>-0.21</v>
      </c>
      <c r="P35" s="1">
        <v>-6.28</v>
      </c>
      <c r="Q35" s="1">
        <v>5.12</v>
      </c>
      <c r="R35" s="1">
        <v>-2.03</v>
      </c>
      <c r="S35" s="4">
        <f>AVERAGE(B35:R35)</f>
        <v>0.052619486750877825</v>
      </c>
    </row>
    <row r="36" spans="1:19" ht="12.75">
      <c r="A36" t="s">
        <v>5</v>
      </c>
      <c r="B36" s="1">
        <v>-1.98</v>
      </c>
      <c r="C36" s="1">
        <v>4.42</v>
      </c>
      <c r="D36" s="1">
        <v>14.36</v>
      </c>
      <c r="E36" s="1">
        <v>-24.72</v>
      </c>
      <c r="F36" s="1">
        <v>22.18</v>
      </c>
      <c r="G36" s="1">
        <v>3.15</v>
      </c>
      <c r="H36" s="1">
        <v>-0.20731515553932267</v>
      </c>
      <c r="I36" s="1">
        <v>7.61586211950247</v>
      </c>
      <c r="J36" s="1">
        <v>-12.548098451190526</v>
      </c>
      <c r="K36" s="1">
        <v>3.39</v>
      </c>
      <c r="L36" s="1">
        <v>0.2</v>
      </c>
      <c r="M36" s="1">
        <v>-4.82</v>
      </c>
      <c r="N36" s="1">
        <v>-12.4</v>
      </c>
      <c r="O36" s="1">
        <v>22.68</v>
      </c>
      <c r="P36" s="1">
        <v>2.61</v>
      </c>
      <c r="Q36" s="1">
        <v>5.95</v>
      </c>
      <c r="R36" s="1">
        <v>0</v>
      </c>
      <c r="S36" s="4">
        <f>AVERAGE(B36:R36)</f>
        <v>1.7576734419278013</v>
      </c>
    </row>
    <row r="37" spans="1:19" ht="12.75">
      <c r="A37" t="s">
        <v>4</v>
      </c>
      <c r="B37" s="1">
        <v>2.62</v>
      </c>
      <c r="C37" s="1">
        <v>-9.63</v>
      </c>
      <c r="D37" s="1">
        <v>6.37</v>
      </c>
      <c r="E37" s="1">
        <v>-5.01</v>
      </c>
      <c r="F37" s="1">
        <v>5.42</v>
      </c>
      <c r="G37" s="1">
        <v>-16.52</v>
      </c>
      <c r="H37" s="1">
        <v>8.8240333951221</v>
      </c>
      <c r="I37" s="1">
        <v>18.746927754947972</v>
      </c>
      <c r="J37" s="1">
        <v>-3.81838714910111</v>
      </c>
      <c r="K37" s="1">
        <v>-2.7</v>
      </c>
      <c r="L37" s="1">
        <v>0.73</v>
      </c>
      <c r="M37" s="1">
        <v>-1.13</v>
      </c>
      <c r="N37" s="1">
        <v>-4.84</v>
      </c>
      <c r="O37" s="1">
        <v>0.54</v>
      </c>
      <c r="P37" s="1">
        <v>12.67</v>
      </c>
      <c r="Q37" s="1">
        <v>-60.42</v>
      </c>
      <c r="R37" s="1">
        <v>0</v>
      </c>
      <c r="S37" s="4">
        <f>AVERAGE(B37:R37)</f>
        <v>-2.832201529354767</v>
      </c>
    </row>
    <row r="38" spans="1:19" ht="12.75">
      <c r="A38" s="9" t="s">
        <v>3</v>
      </c>
      <c r="B38" s="5">
        <v>4.42</v>
      </c>
      <c r="C38" s="5">
        <v>-0.67</v>
      </c>
      <c r="D38" s="5">
        <v>5.04</v>
      </c>
      <c r="E38" s="5">
        <v>-6.46</v>
      </c>
      <c r="F38" s="5">
        <v>8.24</v>
      </c>
      <c r="G38" s="5">
        <v>-4.1</v>
      </c>
      <c r="H38" s="5">
        <v>-1.835537613399696</v>
      </c>
      <c r="I38" s="5">
        <v>4.846190318787058</v>
      </c>
      <c r="J38" s="5">
        <v>-0.24554575329057693</v>
      </c>
      <c r="K38" s="5">
        <v>10.18</v>
      </c>
      <c r="L38" s="5">
        <v>-7.47</v>
      </c>
      <c r="M38" s="5">
        <v>13.62</v>
      </c>
      <c r="N38" s="5">
        <v>17.7</v>
      </c>
      <c r="O38" s="5">
        <v>0.17</v>
      </c>
      <c r="P38" s="5">
        <v>-11.87</v>
      </c>
      <c r="Q38" s="5">
        <v>5.34</v>
      </c>
      <c r="R38" s="5">
        <v>8.11</v>
      </c>
      <c r="S38" s="5">
        <f>AVERAGE(B38:R38)</f>
        <v>2.647947467770399</v>
      </c>
    </row>
    <row r="39" spans="1:19" ht="12.75">
      <c r="A39" s="8" t="s">
        <v>2</v>
      </c>
      <c r="B39" s="7">
        <v>3.96</v>
      </c>
      <c r="C39" s="7">
        <v>-1.81</v>
      </c>
      <c r="D39" s="7">
        <v>6.4</v>
      </c>
      <c r="E39" s="7">
        <v>-4.83</v>
      </c>
      <c r="F39" s="7">
        <v>6.76</v>
      </c>
      <c r="G39" s="7">
        <v>0</v>
      </c>
      <c r="H39" s="7">
        <v>-4.100255870706682</v>
      </c>
      <c r="I39" s="7">
        <v>6.907286871629137</v>
      </c>
      <c r="J39" s="7">
        <v>-5.830753402020705</v>
      </c>
      <c r="K39" s="7">
        <v>11.68</v>
      </c>
      <c r="L39" s="7">
        <v>2.37</v>
      </c>
      <c r="M39" s="7">
        <v>10.48</v>
      </c>
      <c r="N39" s="7">
        <v>12.45</v>
      </c>
      <c r="O39" s="7">
        <v>2.44</v>
      </c>
      <c r="P39" s="7">
        <v>-6.26</v>
      </c>
      <c r="Q39" s="7">
        <v>0.6</v>
      </c>
      <c r="R39" s="7">
        <v>8.17</v>
      </c>
      <c r="S39" s="7">
        <f>AVERAGE(B39:R39)</f>
        <v>2.9050751528765737</v>
      </c>
    </row>
    <row r="40" spans="1:19" ht="12.75">
      <c r="A40" s="2" t="s">
        <v>1</v>
      </c>
      <c r="B40" s="5"/>
      <c r="C40" s="5"/>
      <c r="D40" s="6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"/>
    </row>
    <row r="41" spans="1:4" ht="12.75">
      <c r="A41" s="3" t="s">
        <v>0</v>
      </c>
      <c r="B41" s="2"/>
      <c r="C41" s="2"/>
      <c r="D41" s="2"/>
    </row>
    <row r="43" spans="16:18" ht="12.75">
      <c r="P43" s="1"/>
      <c r="Q43" s="1"/>
      <c r="R43" s="1"/>
    </row>
  </sheetData>
  <sheetProtection/>
  <printOptions/>
  <pageMargins left="0.75" right="0.75" top="1" bottom="1" header="0.5" footer="0.5"/>
  <pageSetup horizontalDpi="300" verticalDpi="3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NIC</cp:lastModifiedBy>
  <dcterms:created xsi:type="dcterms:W3CDTF">2012-02-06T10:40:17Z</dcterms:created>
  <dcterms:modified xsi:type="dcterms:W3CDTF">2012-02-06T10:40:22Z</dcterms:modified>
  <cp:category/>
  <cp:version/>
  <cp:contentType/>
  <cp:contentStatus/>
</cp:coreProperties>
</file>