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tb20.4.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<sst xmlns="http://schemas.openxmlformats.org/spreadsheetml/2006/main" count="20" uniqueCount="11">
  <si>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Source: Directorate of Economics and Statistics, Department of Agriculture and Cooperation.</t>
  </si>
  <si>
    <t>%Departure</t>
  </si>
  <si>
    <t>Normal</t>
  </si>
  <si>
    <t>Actual</t>
  </si>
  <si>
    <t>North-east India</t>
  </si>
  <si>
    <t>South Peninsula</t>
  </si>
  <si>
    <t>Central India</t>
  </si>
  <si>
    <t>North-west India</t>
  </si>
  <si>
    <t>Year</t>
  </si>
  <si>
    <t>(In Millimeters)</t>
  </si>
  <si>
    <t>20.4 :Broad region wise  Monsoon (June - September) Rainfall distribution from 2005 to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</si>
</sst>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9.7109375" style="0" customWidth="1"/>
    <col min="7" max="7" width="9.8515625" style="0" customWidth="1"/>
    <col min="10" max="10" width="9.7109375" style="0" customWidth="1"/>
    <col min="13" max="13" width="10.57421875" style="0" customWidth="1"/>
  </cols>
  <sheetData>
    <row r="1" spans="1:13" ht="15.75">
      <c r="A1" s="2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 t="s">
        <v>9</v>
      </c>
      <c r="M2" s="20"/>
    </row>
    <row r="3" spans="1:13" ht="12.75">
      <c r="A3" s="18" t="s">
        <v>8</v>
      </c>
      <c r="B3" s="19" t="s">
        <v>7</v>
      </c>
      <c r="C3" s="19"/>
      <c r="D3" s="19"/>
      <c r="E3" s="19" t="s">
        <v>6</v>
      </c>
      <c r="F3" s="19"/>
      <c r="G3" s="19"/>
      <c r="H3" s="19" t="s">
        <v>5</v>
      </c>
      <c r="I3" s="19"/>
      <c r="J3" s="19"/>
      <c r="K3" s="19" t="s">
        <v>4</v>
      </c>
      <c r="L3" s="19"/>
      <c r="M3" s="19"/>
    </row>
    <row r="4" spans="1:13" ht="12.75">
      <c r="A4" s="18"/>
      <c r="B4" s="18" t="s">
        <v>3</v>
      </c>
      <c r="C4" s="18" t="s">
        <v>2</v>
      </c>
      <c r="D4" s="18" t="s">
        <v>1</v>
      </c>
      <c r="E4" s="18" t="s">
        <v>3</v>
      </c>
      <c r="F4" s="18" t="s">
        <v>2</v>
      </c>
      <c r="G4" s="18" t="s">
        <v>1</v>
      </c>
      <c r="H4" s="18" t="s">
        <v>3</v>
      </c>
      <c r="I4" s="18" t="s">
        <v>2</v>
      </c>
      <c r="J4" s="18" t="s">
        <v>1</v>
      </c>
      <c r="K4" s="18" t="s">
        <v>3</v>
      </c>
      <c r="L4" s="18" t="s">
        <v>2</v>
      </c>
      <c r="M4" s="18" t="s">
        <v>1</v>
      </c>
    </row>
    <row r="5" spans="1:13" ht="12.75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</row>
    <row r="6" spans="1:13" ht="12.75">
      <c r="A6" s="13">
        <v>2005</v>
      </c>
      <c r="B6" s="10">
        <v>552.1</v>
      </c>
      <c r="C6" s="10">
        <v>611.6</v>
      </c>
      <c r="D6" s="9">
        <f>((B6-C6)/C6)*100</f>
        <v>-9.72858077174624</v>
      </c>
      <c r="E6" s="15">
        <v>1094.9</v>
      </c>
      <c r="F6" s="15">
        <v>993.2</v>
      </c>
      <c r="G6" s="9">
        <f>((E6-F6)/F6)*100</f>
        <v>10.239629480467181</v>
      </c>
      <c r="H6" s="15">
        <v>808.9</v>
      </c>
      <c r="I6" s="15">
        <v>722.6</v>
      </c>
      <c r="J6" s="9">
        <f>H6/I6*100-100</f>
        <v>11.942983670080267</v>
      </c>
      <c r="K6" s="15">
        <v>1140.9</v>
      </c>
      <c r="L6" s="15">
        <v>1430.7</v>
      </c>
      <c r="M6" s="9">
        <f>((K6-L6)/L6)*100</f>
        <v>-20.25581882994338</v>
      </c>
    </row>
    <row r="7" spans="1:13" ht="12.75">
      <c r="A7" s="13">
        <v>2006</v>
      </c>
      <c r="B7" s="1">
        <v>573.7</v>
      </c>
      <c r="C7" s="1">
        <v>611.6</v>
      </c>
      <c r="D7" s="9">
        <f>((B7-C7)/C7)*100</f>
        <v>-6.1968606932635675</v>
      </c>
      <c r="E7" s="14">
        <v>1152.2</v>
      </c>
      <c r="F7" s="14">
        <v>993.9</v>
      </c>
      <c r="G7" s="9">
        <f>((E7-F7)/F7)*100</f>
        <v>15.927155649461724</v>
      </c>
      <c r="H7" s="14">
        <v>684.6</v>
      </c>
      <c r="I7" s="14">
        <v>722.6</v>
      </c>
      <c r="J7" s="9">
        <f>H7/I7*100-100</f>
        <v>-5.258787711043453</v>
      </c>
      <c r="K7" s="14">
        <v>1177.6</v>
      </c>
      <c r="L7" s="14">
        <v>1427.3</v>
      </c>
      <c r="M7" s="9">
        <f>((K7-L7)/L7)*100</f>
        <v>-17.494570167449034</v>
      </c>
    </row>
    <row r="8" spans="1:13" ht="12.75">
      <c r="A8" s="13">
        <v>2007</v>
      </c>
      <c r="B8" s="14">
        <v>520.8</v>
      </c>
      <c r="C8" s="14">
        <v>611.6</v>
      </c>
      <c r="D8" s="9">
        <f>B8/C8*100-100</f>
        <v>-14.846304774362338</v>
      </c>
      <c r="E8" s="14">
        <v>1073.8</v>
      </c>
      <c r="F8" s="14">
        <v>993.9</v>
      </c>
      <c r="G8" s="9">
        <f>E8/F8*100-100</f>
        <v>8.039038132608908</v>
      </c>
      <c r="H8" s="14">
        <v>907.3</v>
      </c>
      <c r="I8" s="14">
        <v>722.6</v>
      </c>
      <c r="J8" s="9">
        <f>H8/I8*100-100</f>
        <v>25.560476058676997</v>
      </c>
      <c r="K8" s="14">
        <v>1485.9</v>
      </c>
      <c r="L8" s="14">
        <v>1427.3</v>
      </c>
      <c r="M8" s="9">
        <f>K8/L8*100-100</f>
        <v>4.10565403208858</v>
      </c>
    </row>
    <row r="9" spans="1:13" ht="12.75">
      <c r="A9" s="13">
        <v>2008</v>
      </c>
      <c r="B9" s="1">
        <v>651.7</v>
      </c>
      <c r="C9" s="1">
        <v>611.6</v>
      </c>
      <c r="D9" s="9">
        <f>B9/C9*100-100</f>
        <v>6.5565729234793935</v>
      </c>
      <c r="E9" s="1">
        <v>956.9</v>
      </c>
      <c r="F9" s="12">
        <v>993.9</v>
      </c>
      <c r="G9" s="9">
        <f>E9/F9*100-100</f>
        <v>-3.722708521984103</v>
      </c>
      <c r="H9" s="12">
        <v>692.5</v>
      </c>
      <c r="I9" s="10">
        <v>722.6</v>
      </c>
      <c r="J9" s="9">
        <f>H9/I9*100-100</f>
        <v>-4.1655134237475835</v>
      </c>
      <c r="K9" s="10">
        <v>1346</v>
      </c>
      <c r="L9" s="1">
        <v>1427.3</v>
      </c>
      <c r="M9" s="9">
        <f>K9/L9*100-100</f>
        <v>-5.696069501856655</v>
      </c>
    </row>
    <row r="10" spans="1:13" ht="12.75">
      <c r="A10" s="13">
        <v>2009</v>
      </c>
      <c r="B10" s="1">
        <v>392.1</v>
      </c>
      <c r="C10" s="1">
        <v>611.6</v>
      </c>
      <c r="D10" s="9">
        <f>B10/C10*100-100</f>
        <v>-35.889470241988235</v>
      </c>
      <c r="E10" s="10">
        <v>794.8</v>
      </c>
      <c r="F10" s="12">
        <v>993.9</v>
      </c>
      <c r="G10" s="9">
        <f>E10/F10*100-100</f>
        <v>-20.032196398027963</v>
      </c>
      <c r="H10" s="11">
        <v>693</v>
      </c>
      <c r="I10" s="10">
        <v>722.6</v>
      </c>
      <c r="J10" s="9">
        <f>H10/I10*100-100</f>
        <v>-4.09631884860228</v>
      </c>
      <c r="K10" s="10">
        <v>1037.7</v>
      </c>
      <c r="L10" s="1">
        <v>1427.3</v>
      </c>
      <c r="M10" s="9">
        <f>K10/L10*100-100</f>
        <v>-27.296293701394234</v>
      </c>
    </row>
    <row r="11" spans="1:13" ht="12.75">
      <c r="A11" s="8">
        <v>2010</v>
      </c>
      <c r="B11" s="7">
        <v>688.2</v>
      </c>
      <c r="C11" s="6">
        <v>613</v>
      </c>
      <c r="D11" s="4">
        <f>B11/C11*100-100</f>
        <v>12.267536704730844</v>
      </c>
      <c r="E11" s="5">
        <v>1027.9</v>
      </c>
      <c r="F11" s="5">
        <v>991.5</v>
      </c>
      <c r="G11" s="4">
        <f>E11/F11*100-100</f>
        <v>3.6712052445789283</v>
      </c>
      <c r="H11" s="5">
        <v>853.6</v>
      </c>
      <c r="I11" s="5">
        <v>722.9</v>
      </c>
      <c r="J11" s="4">
        <v>18</v>
      </c>
      <c r="K11" s="5">
        <v>1175.8</v>
      </c>
      <c r="L11" s="5">
        <v>1436.2</v>
      </c>
      <c r="M11" s="4">
        <f>K11/L11*100-100</f>
        <v>-18.1311795014622</v>
      </c>
    </row>
    <row r="12" spans="1:13" ht="19.5" customHeight="1">
      <c r="A12" s="3" t="s">
        <v>0</v>
      </c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</row>
  </sheetData>
  <sheetProtection/>
  <mergeCells count="4"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2012-02-06T11:18:12Z</dcterms:created>
  <dcterms:modified xsi:type="dcterms:W3CDTF">2012-02-06T11:18:18Z</dcterms:modified>
  <cp:category/>
  <cp:version/>
  <cp:contentType/>
  <cp:contentStatus/>
</cp:coreProperties>
</file>