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afflower" sheetId="1" r:id="rId1"/>
  </sheets>
  <definedNames>
    <definedName name="_xlnm.Print_Area" localSheetId="0">'Safflower'!$A$1:$AE$12</definedName>
    <definedName name="_xlnm.Print_Titles" localSheetId="0">'Safflower'!$A:$A</definedName>
  </definedNames>
  <calcPr fullCalcOnLoad="1"/>
</workbook>
</file>

<file path=xl/sharedStrings.xml><?xml version="1.0" encoding="utf-8"?>
<sst xmlns="http://schemas.openxmlformats.org/spreadsheetml/2006/main" count="44" uniqueCount="24">
  <si>
    <t xml:space="preserve">All India                     </t>
  </si>
  <si>
    <t xml:space="preserve">Orissa  </t>
  </si>
  <si>
    <t>Maharashtra</t>
  </si>
  <si>
    <t>Madhya Pradesh</t>
  </si>
  <si>
    <t>Karnataka</t>
  </si>
  <si>
    <t xml:space="preserve">Bihar  </t>
  </si>
  <si>
    <t>Andhra Pradesh</t>
  </si>
  <si>
    <t>1985-86</t>
  </si>
  <si>
    <t>1984-85</t>
  </si>
  <si>
    <t>1983-84</t>
  </si>
  <si>
    <t>1982-83</t>
  </si>
  <si>
    <t>1981-82</t>
  </si>
  <si>
    <t>1980-81</t>
  </si>
  <si>
    <t>1979-80</t>
  </si>
  <si>
    <t>1978-79</t>
  </si>
  <si>
    <t>1977-78</t>
  </si>
  <si>
    <t>1976-77</t>
  </si>
  <si>
    <t>Yield (Kgs./Hect.)</t>
  </si>
  <si>
    <t>Production ('000 Tonnes)</t>
  </si>
  <si>
    <t>Area ( '000  Hectares)</t>
  </si>
  <si>
    <t>STATES</t>
  </si>
  <si>
    <r>
      <t xml:space="preserve">Estimates of  Yield of </t>
    </r>
    <r>
      <rPr>
        <b/>
        <sz val="14"/>
        <rFont val="Arial"/>
        <family val="2"/>
      </rPr>
      <t>Safflower</t>
    </r>
  </si>
  <si>
    <r>
      <t xml:space="preserve">Estimates of  Production of </t>
    </r>
    <r>
      <rPr>
        <b/>
        <sz val="14"/>
        <rFont val="Arial"/>
        <family val="2"/>
      </rPr>
      <t>Safflower</t>
    </r>
  </si>
  <si>
    <r>
      <t xml:space="preserve">Estimates of Area of </t>
    </r>
    <r>
      <rPr>
        <b/>
        <sz val="14"/>
        <rFont val="Arial"/>
        <family val="2"/>
      </rPr>
      <t>Safflower</t>
    </r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</si>
</sst>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1" fontId="2" fillId="0" borderId="1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" fontId="2" fillId="0" borderId="11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1" xfId="0" applyNumberFormat="1" applyFont="1" applyBorder="1" applyAlignment="1">
      <alignment vertical="center"/>
    </xf>
    <xf numFmtId="1" fontId="2" fillId="0" borderId="12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12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view="pageBreakPreview" zoomScaleNormal="60" zoomScaleSheetLayoutView="100" zoomScalePageLayoutView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20.421875" style="1" customWidth="1"/>
    <col min="2" max="31" width="12.140625" style="1" customWidth="1"/>
    <col min="32" max="16384" width="9.140625" style="1" customWidth="1"/>
  </cols>
  <sheetData>
    <row r="1" spans="1:31" ht="18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7"/>
      <c r="L1" s="18" t="s">
        <v>22</v>
      </c>
      <c r="M1" s="18"/>
      <c r="N1" s="18"/>
      <c r="O1" s="18"/>
      <c r="P1" s="18"/>
      <c r="Q1" s="18"/>
      <c r="R1" s="18"/>
      <c r="S1" s="18"/>
      <c r="T1" s="18"/>
      <c r="U1" s="17"/>
      <c r="V1" s="18" t="s">
        <v>21</v>
      </c>
      <c r="W1" s="18"/>
      <c r="X1" s="18"/>
      <c r="Y1" s="18"/>
      <c r="Z1" s="18"/>
      <c r="AA1" s="18"/>
      <c r="AB1" s="18"/>
      <c r="AC1" s="18"/>
      <c r="AD1" s="18"/>
      <c r="AE1" s="17"/>
    </row>
    <row r="2" spans="1:3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AE2" s="2"/>
    </row>
    <row r="3" spans="1:31" ht="33.75" customHeight="1">
      <c r="A3" s="19" t="s">
        <v>20</v>
      </c>
      <c r="B3" s="21" t="s">
        <v>19</v>
      </c>
      <c r="C3" s="22"/>
      <c r="D3" s="22"/>
      <c r="E3" s="22"/>
      <c r="F3" s="22"/>
      <c r="G3" s="22"/>
      <c r="H3" s="22"/>
      <c r="I3" s="22"/>
      <c r="J3" s="22"/>
      <c r="K3" s="23"/>
      <c r="L3" s="21" t="s">
        <v>18</v>
      </c>
      <c r="M3" s="22"/>
      <c r="N3" s="22"/>
      <c r="O3" s="22"/>
      <c r="P3" s="22"/>
      <c r="Q3" s="22"/>
      <c r="R3" s="22"/>
      <c r="S3" s="22"/>
      <c r="T3" s="22"/>
      <c r="U3" s="23"/>
      <c r="V3" s="24" t="s">
        <v>17</v>
      </c>
      <c r="W3" s="24"/>
      <c r="X3" s="24"/>
      <c r="Y3" s="24"/>
      <c r="Z3" s="24"/>
      <c r="AA3" s="24"/>
      <c r="AB3" s="24"/>
      <c r="AC3" s="24"/>
      <c r="AD3" s="24"/>
      <c r="AE3" s="24"/>
    </row>
    <row r="4" spans="1:31" s="16" customFormat="1" ht="42.75" customHeight="1">
      <c r="A4" s="20"/>
      <c r="B4" s="12" t="s">
        <v>16</v>
      </c>
      <c r="C4" s="12" t="s">
        <v>15</v>
      </c>
      <c r="D4" s="12" t="s">
        <v>14</v>
      </c>
      <c r="E4" s="12" t="s">
        <v>13</v>
      </c>
      <c r="F4" s="12" t="s">
        <v>12</v>
      </c>
      <c r="G4" s="12" t="s">
        <v>11</v>
      </c>
      <c r="H4" s="12" t="s">
        <v>10</v>
      </c>
      <c r="I4" s="11" t="s">
        <v>9</v>
      </c>
      <c r="J4" s="11" t="s">
        <v>8</v>
      </c>
      <c r="K4" s="11" t="s">
        <v>7</v>
      </c>
      <c r="L4" s="12" t="s">
        <v>16</v>
      </c>
      <c r="M4" s="12" t="s">
        <v>15</v>
      </c>
      <c r="N4" s="12" t="s">
        <v>14</v>
      </c>
      <c r="O4" s="12" t="s">
        <v>13</v>
      </c>
      <c r="P4" s="12" t="s">
        <v>12</v>
      </c>
      <c r="Q4" s="12" t="s">
        <v>11</v>
      </c>
      <c r="R4" s="12" t="s">
        <v>10</v>
      </c>
      <c r="S4" s="11" t="s">
        <v>9</v>
      </c>
      <c r="T4" s="11" t="s">
        <v>8</v>
      </c>
      <c r="U4" s="11" t="s">
        <v>7</v>
      </c>
      <c r="V4" s="12" t="s">
        <v>16</v>
      </c>
      <c r="W4" s="12" t="s">
        <v>15</v>
      </c>
      <c r="X4" s="12" t="s">
        <v>14</v>
      </c>
      <c r="Y4" s="12" t="s">
        <v>13</v>
      </c>
      <c r="Z4" s="12" t="s">
        <v>12</v>
      </c>
      <c r="AA4" s="12" t="s">
        <v>11</v>
      </c>
      <c r="AB4" s="12" t="s">
        <v>10</v>
      </c>
      <c r="AC4" s="11" t="s">
        <v>9</v>
      </c>
      <c r="AD4" s="11" t="s">
        <v>8</v>
      </c>
      <c r="AE4" s="11" t="s">
        <v>7</v>
      </c>
    </row>
    <row r="5" spans="1:31" ht="33.75" customHeight="1">
      <c r="A5" s="14" t="s">
        <v>6</v>
      </c>
      <c r="B5" s="14">
        <v>9.5</v>
      </c>
      <c r="C5" s="14">
        <v>26.4</v>
      </c>
      <c r="D5" s="14">
        <v>33.2</v>
      </c>
      <c r="E5" s="12">
        <v>35.3</v>
      </c>
      <c r="F5" s="12">
        <v>34.9</v>
      </c>
      <c r="G5" s="1">
        <v>43.1</v>
      </c>
      <c r="H5" s="12">
        <v>55.1</v>
      </c>
      <c r="I5" s="12">
        <v>56.3</v>
      </c>
      <c r="J5" s="12">
        <v>51.4</v>
      </c>
      <c r="K5" s="12">
        <v>44.6</v>
      </c>
      <c r="L5" s="12">
        <v>1.8</v>
      </c>
      <c r="M5" s="12">
        <v>6.5</v>
      </c>
      <c r="N5" s="13">
        <v>7.9</v>
      </c>
      <c r="O5" s="12">
        <v>9.1</v>
      </c>
      <c r="P5" s="12">
        <v>5.5</v>
      </c>
      <c r="Q5" s="12">
        <v>14.9</v>
      </c>
      <c r="R5" s="12">
        <v>18.6</v>
      </c>
      <c r="S5" s="12">
        <v>15.7</v>
      </c>
      <c r="T5" s="12">
        <v>13.7</v>
      </c>
      <c r="U5" s="12">
        <v>10.8</v>
      </c>
      <c r="V5" s="10">
        <f aca="true" t="shared" si="0" ref="V5:AE11">L5/B5*1000</f>
        <v>189.47368421052633</v>
      </c>
      <c r="W5" s="10">
        <f t="shared" si="0"/>
        <v>246.21212121212122</v>
      </c>
      <c r="X5" s="10">
        <f t="shared" si="0"/>
        <v>237.95180722891564</v>
      </c>
      <c r="Y5" s="10">
        <f t="shared" si="0"/>
        <v>257.79036827195466</v>
      </c>
      <c r="Z5" s="10">
        <f t="shared" si="0"/>
        <v>157.59312320916908</v>
      </c>
      <c r="AA5" s="10">
        <f t="shared" si="0"/>
        <v>345.707656612529</v>
      </c>
      <c r="AB5" s="10">
        <f t="shared" si="0"/>
        <v>337.5680580762251</v>
      </c>
      <c r="AC5" s="10">
        <f t="shared" si="0"/>
        <v>278.86323268206036</v>
      </c>
      <c r="AD5" s="10">
        <f t="shared" si="0"/>
        <v>266.5369649805447</v>
      </c>
      <c r="AE5" s="10">
        <f t="shared" si="0"/>
        <v>242.152466367713</v>
      </c>
    </row>
    <row r="6" spans="1:31" ht="33.75" customHeight="1">
      <c r="A6" s="14" t="s">
        <v>5</v>
      </c>
      <c r="B6" s="14">
        <v>0.5</v>
      </c>
      <c r="C6" s="14">
        <v>0.6</v>
      </c>
      <c r="D6" s="14">
        <v>0.4</v>
      </c>
      <c r="E6" s="12">
        <v>0.5</v>
      </c>
      <c r="F6" s="12">
        <v>0.3</v>
      </c>
      <c r="G6" s="12">
        <v>0.5</v>
      </c>
      <c r="H6" s="12">
        <v>0.5</v>
      </c>
      <c r="I6" s="12">
        <v>0.5</v>
      </c>
      <c r="J6" s="12">
        <v>0.4</v>
      </c>
      <c r="K6" s="12">
        <v>0.5</v>
      </c>
      <c r="L6" s="12">
        <v>0.2</v>
      </c>
      <c r="M6" s="12">
        <v>0.3</v>
      </c>
      <c r="N6" s="13">
        <v>0.2</v>
      </c>
      <c r="O6" s="12">
        <v>0.2</v>
      </c>
      <c r="P6" s="12">
        <v>0.1</v>
      </c>
      <c r="Q6" s="12">
        <v>0.2</v>
      </c>
      <c r="R6" s="12">
        <v>0.2</v>
      </c>
      <c r="S6" s="12">
        <v>0.3</v>
      </c>
      <c r="T6" s="12">
        <v>0.3</v>
      </c>
      <c r="U6" s="12">
        <v>0.3</v>
      </c>
      <c r="V6" s="10">
        <f t="shared" si="0"/>
        <v>400</v>
      </c>
      <c r="W6" s="10">
        <f t="shared" si="0"/>
        <v>500</v>
      </c>
      <c r="X6" s="10">
        <f t="shared" si="0"/>
        <v>500</v>
      </c>
      <c r="Y6" s="10">
        <f t="shared" si="0"/>
        <v>400</v>
      </c>
      <c r="Z6" s="10">
        <f t="shared" si="0"/>
        <v>333.33333333333337</v>
      </c>
      <c r="AA6" s="10">
        <f t="shared" si="0"/>
        <v>400</v>
      </c>
      <c r="AB6" s="10">
        <f t="shared" si="0"/>
        <v>400</v>
      </c>
      <c r="AC6" s="10">
        <f t="shared" si="0"/>
        <v>600</v>
      </c>
      <c r="AD6" s="10">
        <f t="shared" si="0"/>
        <v>749.9999999999999</v>
      </c>
      <c r="AE6" s="10">
        <f t="shared" si="0"/>
        <v>600</v>
      </c>
    </row>
    <row r="7" spans="1:31" ht="33.75" customHeight="1">
      <c r="A7" s="14" t="s">
        <v>4</v>
      </c>
      <c r="B7" s="14">
        <v>160.8</v>
      </c>
      <c r="C7" s="14">
        <v>159.7</v>
      </c>
      <c r="D7" s="14">
        <v>150.1</v>
      </c>
      <c r="E7" s="12">
        <v>160.4</v>
      </c>
      <c r="F7" s="12">
        <v>157.8</v>
      </c>
      <c r="G7" s="12">
        <v>157.1</v>
      </c>
      <c r="H7" s="12">
        <v>172.74</v>
      </c>
      <c r="I7" s="12">
        <v>200</v>
      </c>
      <c r="J7" s="12">
        <v>250.2</v>
      </c>
      <c r="K7" s="12">
        <v>241.8</v>
      </c>
      <c r="L7" s="12">
        <v>35.8</v>
      </c>
      <c r="M7" s="12">
        <v>37.1</v>
      </c>
      <c r="N7" s="13">
        <v>29.4</v>
      </c>
      <c r="O7" s="12">
        <v>75</v>
      </c>
      <c r="P7" s="12">
        <v>80.9</v>
      </c>
      <c r="Q7" s="12">
        <v>79.6</v>
      </c>
      <c r="R7" s="12">
        <v>96.9</v>
      </c>
      <c r="S7" s="12">
        <v>108.8</v>
      </c>
      <c r="T7" s="12">
        <v>135</v>
      </c>
      <c r="U7" s="12">
        <v>85.8</v>
      </c>
      <c r="V7" s="10">
        <f t="shared" si="0"/>
        <v>222.63681592039796</v>
      </c>
      <c r="W7" s="10">
        <f t="shared" si="0"/>
        <v>232.31058234189106</v>
      </c>
      <c r="X7" s="10">
        <f t="shared" si="0"/>
        <v>195.86942038640905</v>
      </c>
      <c r="Y7" s="10">
        <f t="shared" si="0"/>
        <v>467.5810473815461</v>
      </c>
      <c r="Z7" s="10">
        <f t="shared" si="0"/>
        <v>512.6742712294043</v>
      </c>
      <c r="AA7" s="10">
        <f t="shared" si="0"/>
        <v>506.6836409929981</v>
      </c>
      <c r="AB7" s="10">
        <f t="shared" si="0"/>
        <v>560.958666203543</v>
      </c>
      <c r="AC7" s="10">
        <f t="shared" si="0"/>
        <v>544</v>
      </c>
      <c r="AD7" s="10">
        <f t="shared" si="0"/>
        <v>539.568345323741</v>
      </c>
      <c r="AE7" s="10">
        <f t="shared" si="0"/>
        <v>354.83870967741933</v>
      </c>
    </row>
    <row r="8" spans="1:31" ht="33.75" customHeight="1">
      <c r="A8" s="14" t="s">
        <v>3</v>
      </c>
      <c r="B8" s="14">
        <v>0.8</v>
      </c>
      <c r="C8" s="14">
        <v>1.2</v>
      </c>
      <c r="D8" s="14">
        <v>0.9</v>
      </c>
      <c r="E8" s="12">
        <v>0.9</v>
      </c>
      <c r="F8" s="12">
        <v>1</v>
      </c>
      <c r="G8" s="12">
        <v>1.1</v>
      </c>
      <c r="H8" s="12">
        <v>1.6</v>
      </c>
      <c r="I8" s="12">
        <v>1.7</v>
      </c>
      <c r="J8" s="12">
        <v>1.1</v>
      </c>
      <c r="K8" s="12">
        <v>1.4</v>
      </c>
      <c r="L8" s="12">
        <v>0.1</v>
      </c>
      <c r="M8" s="12">
        <v>0.2</v>
      </c>
      <c r="N8" s="13">
        <v>0.2</v>
      </c>
      <c r="O8" s="12">
        <v>0.2</v>
      </c>
      <c r="P8" s="12">
        <v>0.2</v>
      </c>
      <c r="Q8" s="12">
        <v>0.2</v>
      </c>
      <c r="R8" s="12">
        <v>0.3</v>
      </c>
      <c r="S8" s="12">
        <v>0.4</v>
      </c>
      <c r="T8" s="12">
        <v>0.2</v>
      </c>
      <c r="U8" s="12">
        <v>0.3</v>
      </c>
      <c r="V8" s="10">
        <f t="shared" si="0"/>
        <v>125</v>
      </c>
      <c r="W8" s="10">
        <f t="shared" si="0"/>
        <v>166.66666666666669</v>
      </c>
      <c r="X8" s="10">
        <f t="shared" si="0"/>
        <v>222.22222222222223</v>
      </c>
      <c r="Y8" s="10">
        <f t="shared" si="0"/>
        <v>222.22222222222223</v>
      </c>
      <c r="Z8" s="10">
        <f t="shared" si="0"/>
        <v>200</v>
      </c>
      <c r="AA8" s="10">
        <f t="shared" si="0"/>
        <v>181.8181818181818</v>
      </c>
      <c r="AB8" s="10">
        <f t="shared" si="0"/>
        <v>187.49999999999997</v>
      </c>
      <c r="AC8" s="10">
        <f t="shared" si="0"/>
        <v>235.29411764705884</v>
      </c>
      <c r="AD8" s="10">
        <f t="shared" si="0"/>
        <v>181.8181818181818</v>
      </c>
      <c r="AE8" s="10">
        <f t="shared" si="0"/>
        <v>214.2857142857143</v>
      </c>
    </row>
    <row r="9" spans="1:31" ht="33.75" customHeight="1">
      <c r="A9" s="15" t="s">
        <v>2</v>
      </c>
      <c r="B9" s="15">
        <v>509.9</v>
      </c>
      <c r="C9" s="15">
        <v>515</v>
      </c>
      <c r="D9" s="14">
        <v>513.9</v>
      </c>
      <c r="E9" s="11">
        <v>533.4</v>
      </c>
      <c r="F9" s="12">
        <v>519.9</v>
      </c>
      <c r="G9" s="12">
        <v>542.2</v>
      </c>
      <c r="H9" s="11">
        <v>547.2</v>
      </c>
      <c r="I9" s="11">
        <v>568.1</v>
      </c>
      <c r="J9" s="11">
        <v>610.5</v>
      </c>
      <c r="K9" s="11">
        <v>619</v>
      </c>
      <c r="L9" s="11">
        <v>181</v>
      </c>
      <c r="M9" s="11">
        <v>142.2</v>
      </c>
      <c r="N9" s="13">
        <v>169.2</v>
      </c>
      <c r="O9" s="12">
        <v>193.7</v>
      </c>
      <c r="P9" s="12">
        <v>245.6</v>
      </c>
      <c r="Q9" s="12">
        <v>324.4</v>
      </c>
      <c r="R9" s="12">
        <v>277.6</v>
      </c>
      <c r="S9" s="12">
        <v>373.3</v>
      </c>
      <c r="T9" s="12">
        <v>364.1</v>
      </c>
      <c r="U9" s="11">
        <v>248.7</v>
      </c>
      <c r="V9" s="10">
        <f t="shared" si="0"/>
        <v>354.97156305157876</v>
      </c>
      <c r="W9" s="10">
        <f t="shared" si="0"/>
        <v>276.1165048543689</v>
      </c>
      <c r="X9" s="10">
        <f t="shared" si="0"/>
        <v>329.246935201401</v>
      </c>
      <c r="Y9" s="10">
        <f t="shared" si="0"/>
        <v>363.1421072365954</v>
      </c>
      <c r="Z9" s="10">
        <f t="shared" si="0"/>
        <v>472.39853818041934</v>
      </c>
      <c r="AA9" s="10">
        <f t="shared" si="0"/>
        <v>598.3032091479158</v>
      </c>
      <c r="AB9" s="10">
        <f t="shared" si="0"/>
        <v>507.3099415204678</v>
      </c>
      <c r="AC9" s="10">
        <f t="shared" si="0"/>
        <v>657.1026227776799</v>
      </c>
      <c r="AD9" s="10">
        <f t="shared" si="0"/>
        <v>596.3963963963964</v>
      </c>
      <c r="AE9" s="10">
        <f t="shared" si="0"/>
        <v>401.77705977382874</v>
      </c>
    </row>
    <row r="10" spans="1:31" ht="33.75" customHeight="1" thickBot="1">
      <c r="A10" s="9" t="s">
        <v>1</v>
      </c>
      <c r="B10" s="9">
        <v>1.5</v>
      </c>
      <c r="C10" s="9">
        <v>3.6</v>
      </c>
      <c r="D10" s="9">
        <v>4.5</v>
      </c>
      <c r="E10" s="7">
        <v>2.8</v>
      </c>
      <c r="F10" s="7">
        <v>6</v>
      </c>
      <c r="G10" s="7">
        <v>4.5</v>
      </c>
      <c r="H10" s="7">
        <v>5</v>
      </c>
      <c r="I10" s="7">
        <v>4.7</v>
      </c>
      <c r="J10" s="7">
        <v>4.5</v>
      </c>
      <c r="K10" s="7">
        <v>4</v>
      </c>
      <c r="L10" s="7">
        <v>0.7</v>
      </c>
      <c r="M10" s="7">
        <v>1.5</v>
      </c>
      <c r="N10" s="8">
        <v>2.1</v>
      </c>
      <c r="O10" s="7">
        <v>1.2</v>
      </c>
      <c r="P10" s="7">
        <v>2.8</v>
      </c>
      <c r="Q10" s="7">
        <v>2.2</v>
      </c>
      <c r="R10" s="7">
        <v>2.3</v>
      </c>
      <c r="S10" s="7">
        <v>2.4</v>
      </c>
      <c r="T10" s="7">
        <v>1.9</v>
      </c>
      <c r="U10" s="7">
        <v>2</v>
      </c>
      <c r="V10" s="6">
        <f t="shared" si="0"/>
        <v>466.66666666666663</v>
      </c>
      <c r="W10" s="6">
        <f t="shared" si="0"/>
        <v>416.66666666666663</v>
      </c>
      <c r="X10" s="6">
        <f t="shared" si="0"/>
        <v>466.6666666666667</v>
      </c>
      <c r="Y10" s="6">
        <f t="shared" si="0"/>
        <v>428.5714285714286</v>
      </c>
      <c r="Z10" s="6">
        <f t="shared" si="0"/>
        <v>466.66666666666663</v>
      </c>
      <c r="AA10" s="6">
        <f t="shared" si="0"/>
        <v>488.8888888888889</v>
      </c>
      <c r="AB10" s="6">
        <f t="shared" si="0"/>
        <v>459.99999999999994</v>
      </c>
      <c r="AC10" s="6">
        <f t="shared" si="0"/>
        <v>510.6382978723404</v>
      </c>
      <c r="AD10" s="6">
        <f t="shared" si="0"/>
        <v>422.22222222222223</v>
      </c>
      <c r="AE10" s="6">
        <f t="shared" si="0"/>
        <v>500</v>
      </c>
    </row>
    <row r="11" spans="1:31" ht="33.75" customHeight="1" thickBot="1">
      <c r="A11" s="5" t="s">
        <v>0</v>
      </c>
      <c r="B11" s="5">
        <f aca="true" t="shared" si="1" ref="B11:U11">SUM(B5:B10)</f>
        <v>683</v>
      </c>
      <c r="C11" s="5">
        <f t="shared" si="1"/>
        <v>706.5</v>
      </c>
      <c r="D11" s="5">
        <f t="shared" si="1"/>
        <v>703</v>
      </c>
      <c r="E11" s="5">
        <f t="shared" si="1"/>
        <v>733.3</v>
      </c>
      <c r="F11" s="5">
        <f t="shared" si="1"/>
        <v>719.9</v>
      </c>
      <c r="G11" s="5">
        <f t="shared" si="1"/>
        <v>748.5</v>
      </c>
      <c r="H11" s="5">
        <f t="shared" si="1"/>
        <v>782.1400000000001</v>
      </c>
      <c r="I11" s="5">
        <f t="shared" si="1"/>
        <v>831.3000000000001</v>
      </c>
      <c r="J11" s="5">
        <f t="shared" si="1"/>
        <v>918.1</v>
      </c>
      <c r="K11" s="5">
        <f t="shared" si="1"/>
        <v>911.3</v>
      </c>
      <c r="L11" s="5">
        <f t="shared" si="1"/>
        <v>219.6</v>
      </c>
      <c r="M11" s="5">
        <f t="shared" si="1"/>
        <v>187.79999999999998</v>
      </c>
      <c r="N11" s="5">
        <f t="shared" si="1"/>
        <v>208.99999999999997</v>
      </c>
      <c r="O11" s="5">
        <f t="shared" si="1"/>
        <v>279.4</v>
      </c>
      <c r="P11" s="5">
        <f t="shared" si="1"/>
        <v>335.1</v>
      </c>
      <c r="Q11" s="5">
        <f t="shared" si="1"/>
        <v>421.49999999999994</v>
      </c>
      <c r="R11" s="5">
        <f t="shared" si="1"/>
        <v>395.90000000000003</v>
      </c>
      <c r="S11" s="5">
        <f t="shared" si="1"/>
        <v>500.9</v>
      </c>
      <c r="T11" s="5">
        <f t="shared" si="1"/>
        <v>515.1999999999999</v>
      </c>
      <c r="U11" s="5">
        <f t="shared" si="1"/>
        <v>347.9</v>
      </c>
      <c r="V11" s="4">
        <f t="shared" si="0"/>
        <v>321.5226939970717</v>
      </c>
      <c r="W11" s="4">
        <f t="shared" si="0"/>
        <v>265.8174097664544</v>
      </c>
      <c r="X11" s="4">
        <f t="shared" si="0"/>
        <v>297.29729729729723</v>
      </c>
      <c r="Y11" s="4">
        <f t="shared" si="0"/>
        <v>381.0173189690441</v>
      </c>
      <c r="Z11" s="4">
        <f t="shared" si="0"/>
        <v>465.4813168495625</v>
      </c>
      <c r="AA11" s="4">
        <f t="shared" si="0"/>
        <v>563.1262525050099</v>
      </c>
      <c r="AB11" s="4">
        <f t="shared" si="0"/>
        <v>506.1753650241645</v>
      </c>
      <c r="AC11" s="4">
        <f t="shared" si="0"/>
        <v>602.5502225430048</v>
      </c>
      <c r="AD11" s="4">
        <f t="shared" si="0"/>
        <v>561.1589151508549</v>
      </c>
      <c r="AE11" s="4">
        <f t="shared" si="0"/>
        <v>381.762317568309</v>
      </c>
    </row>
    <row r="12" spans="1:31" ht="32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3">
        <v>8</v>
      </c>
      <c r="R12" s="2"/>
      <c r="S12" s="2"/>
      <c r="T12" s="2"/>
      <c r="U12" s="2"/>
      <c r="V12" s="2"/>
      <c r="W12" s="2"/>
      <c r="AE12" s="2"/>
    </row>
  </sheetData>
  <sheetProtection/>
  <mergeCells count="7">
    <mergeCell ref="A1:J1"/>
    <mergeCell ref="L1:T1"/>
    <mergeCell ref="V1:AD1"/>
    <mergeCell ref="A3:A4"/>
    <mergeCell ref="B3:K3"/>
    <mergeCell ref="L3:U3"/>
    <mergeCell ref="V3:AE3"/>
  </mergeCells>
  <printOptions horizontalCentered="1"/>
  <pageMargins left="0.5" right="0.5" top="1" bottom="0" header="0.5" footer="0.5"/>
  <pageSetup horizontalDpi="600" verticalDpi="600" orientation="landscape" paperSize="9" scale="75" r:id="rId1"/>
  <colBreaks count="2" manualBreakCount="2">
    <brk id="11" max="12" man="1"/>
    <brk id="21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NIC</cp:lastModifiedBy>
  <dcterms:created xsi:type="dcterms:W3CDTF">2013-07-26T11:36:16Z</dcterms:created>
  <dcterms:modified xsi:type="dcterms:W3CDTF">2013-07-29T06:09:39Z</dcterms:modified>
  <cp:category/>
  <cp:version/>
  <cp:contentType/>
  <cp:contentStatus/>
</cp:coreProperties>
</file>