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Niger(u)" sheetId="1" r:id="rId1"/>
  </sheets>
  <definedNames>
    <definedName name="_xlnm.Print_Area" localSheetId="0">'Niger(u)'!$A$1:$AE$13</definedName>
    <definedName name="_xlnm.Print_Titles" localSheetId="0">'Niger(u)'!$A:$A</definedName>
  </definedNames>
  <calcPr calcId="125725"/>
</workbook>
</file>

<file path=xl/calcChain.xml><?xml version="1.0" encoding="utf-8"?>
<calcChain xmlns="http://schemas.openxmlformats.org/spreadsheetml/2006/main">
  <c r="U13" i="1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AE11"/>
  <c r="AD11"/>
  <c r="AC11"/>
  <c r="AB11"/>
  <c r="AA11"/>
  <c r="Z11"/>
  <c r="Y11"/>
  <c r="X11"/>
  <c r="W11"/>
  <c r="V11"/>
  <c r="AE10"/>
  <c r="AD10"/>
  <c r="AC10"/>
  <c r="AB10"/>
  <c r="AA10"/>
  <c r="Z10"/>
  <c r="Y10"/>
  <c r="X10"/>
  <c r="W10"/>
  <c r="V10"/>
  <c r="AE9"/>
  <c r="AD9"/>
  <c r="AC9"/>
  <c r="AB9"/>
  <c r="AA9"/>
  <c r="Z9"/>
  <c r="Y9"/>
  <c r="X9"/>
  <c r="W9"/>
  <c r="V9"/>
  <c r="AE8"/>
  <c r="AD8"/>
  <c r="AC8"/>
  <c r="AB8"/>
  <c r="AA8"/>
  <c r="Z8"/>
  <c r="Y8"/>
  <c r="X8"/>
  <c r="W8"/>
  <c r="V8"/>
  <c r="AE7"/>
  <c r="AD7"/>
  <c r="AC7"/>
  <c r="AB7"/>
  <c r="AA7"/>
  <c r="Z7"/>
  <c r="Y7"/>
  <c r="X7"/>
  <c r="W7"/>
  <c r="V7"/>
  <c r="AE6"/>
  <c r="AD6"/>
  <c r="AC6"/>
  <c r="AB6"/>
  <c r="AA6"/>
  <c r="Z6"/>
  <c r="Y6"/>
  <c r="X6"/>
  <c r="W6"/>
  <c r="V6"/>
  <c r="AE5"/>
  <c r="AD5"/>
  <c r="AC5"/>
  <c r="AB5"/>
  <c r="AA5"/>
  <c r="Z5"/>
  <c r="Y5"/>
  <c r="X5"/>
  <c r="W5"/>
  <c r="V5"/>
  <c r="W13" l="1"/>
  <c r="Y13"/>
  <c r="AA13"/>
  <c r="AC13"/>
  <c r="AE13"/>
  <c r="V13"/>
  <c r="X13"/>
  <c r="Z13"/>
  <c r="AB13"/>
  <c r="AD13"/>
</calcChain>
</file>

<file path=xl/sharedStrings.xml><?xml version="1.0" encoding="utf-8"?>
<sst xmlns="http://schemas.openxmlformats.org/spreadsheetml/2006/main" count="46" uniqueCount="26">
  <si>
    <r>
      <t xml:space="preserve">Estimates of  Area of </t>
    </r>
    <r>
      <rPr>
        <b/>
        <sz val="12"/>
        <rFont val="Arial"/>
        <family val="2"/>
      </rPr>
      <t>Nigerseed</t>
    </r>
  </si>
  <si>
    <r>
      <t xml:space="preserve">Estimates of   Production of </t>
    </r>
    <r>
      <rPr>
        <b/>
        <sz val="12"/>
        <rFont val="Arial"/>
        <family val="2"/>
      </rPr>
      <t>Nigerseed</t>
    </r>
  </si>
  <si>
    <r>
      <t xml:space="preserve">Estimates of  Yield of </t>
    </r>
    <r>
      <rPr>
        <b/>
        <sz val="12"/>
        <rFont val="Arial"/>
        <family val="2"/>
      </rPr>
      <t>Nigerseed</t>
    </r>
  </si>
  <si>
    <t>STATES</t>
  </si>
  <si>
    <t>Area ( '000 Hectares)</t>
  </si>
  <si>
    <t>Production ( '000 Tonnes)</t>
  </si>
  <si>
    <t>Yield (Kgs./Hect.)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</si>
  <si>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</si>
  <si>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</si>
  <si>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</si>
  <si>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</si>
  <si>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</si>
  <si>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</si>
  <si>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</si>
  <si>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</si>
  <si>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</si>
  <si>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</si>
  <si>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Andhra Pradesh</t>
  </si>
  <si>
    <t>Bihar</t>
  </si>
  <si>
    <t>Karnataka</t>
  </si>
  <si>
    <t>Madhya Pradesh</t>
  </si>
  <si>
    <t>Maharashtra</t>
  </si>
  <si>
    <t>Orissa</t>
  </si>
  <si>
    <t>West Bengal</t>
  </si>
  <si>
    <t xml:space="preserve">D &amp; N Haveli   </t>
  </si>
  <si>
    <t xml:space="preserve">All India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</si>
</sst>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64" fontId="2" fillId="0" borderId="5" xfId="0" applyNumberFormat="1" applyFont="1" applyBorder="1" applyAlignment="1">
      <alignment vertical="center"/>
    </xf>
    <xf numFmtId="164" fontId="2" fillId="0" borderId="5" xfId="1" applyNumberFormat="1" applyFont="1" applyBorder="1" applyAlignment="1">
      <alignment horizontal="right" vertical="center"/>
    </xf>
    <xf numFmtId="1" fontId="2" fillId="0" borderId="5" xfId="0" applyNumberFormat="1" applyFont="1" applyBorder="1" applyAlignment="1">
      <alignment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5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view="pageBreakPreview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/>
  <cols>
    <col min="1" max="1" width="20.42578125" style="4" customWidth="1"/>
    <col min="2" max="31" width="12.42578125" style="4" customWidth="1"/>
    <col min="32" max="16384" width="9.140625" style="4"/>
  </cols>
  <sheetData>
    <row r="1" spans="1:31" s="2" customFormat="1" ht="25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1"/>
      <c r="L1" s="20" t="s">
        <v>1</v>
      </c>
      <c r="M1" s="20"/>
      <c r="N1" s="20"/>
      <c r="O1" s="20"/>
      <c r="P1" s="20"/>
      <c r="Q1" s="20"/>
      <c r="R1" s="20"/>
      <c r="S1" s="20"/>
      <c r="T1" s="20"/>
      <c r="U1" s="1"/>
      <c r="V1" s="20" t="s">
        <v>2</v>
      </c>
      <c r="W1" s="20"/>
      <c r="X1" s="20"/>
      <c r="Y1" s="20"/>
      <c r="Z1" s="20"/>
      <c r="AA1" s="20"/>
      <c r="AB1" s="20"/>
      <c r="AC1" s="20"/>
      <c r="AD1" s="20"/>
      <c r="AE1" s="1"/>
    </row>
    <row r="2" spans="1:31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E2" s="3"/>
    </row>
    <row r="3" spans="1:31" ht="35.25" customHeight="1">
      <c r="A3" s="21" t="s">
        <v>3</v>
      </c>
      <c r="B3" s="23" t="s">
        <v>4</v>
      </c>
      <c r="C3" s="24"/>
      <c r="D3" s="24"/>
      <c r="E3" s="24"/>
      <c r="F3" s="24"/>
      <c r="G3" s="24"/>
      <c r="H3" s="24"/>
      <c r="I3" s="24"/>
      <c r="J3" s="24"/>
      <c r="K3" s="25"/>
      <c r="L3" s="23" t="s">
        <v>5</v>
      </c>
      <c r="M3" s="24"/>
      <c r="N3" s="24"/>
      <c r="O3" s="24"/>
      <c r="P3" s="24"/>
      <c r="Q3" s="24"/>
      <c r="R3" s="24"/>
      <c r="S3" s="24"/>
      <c r="T3" s="25"/>
      <c r="U3" s="5"/>
      <c r="V3" s="26" t="s">
        <v>6</v>
      </c>
      <c r="W3" s="26"/>
      <c r="X3" s="26"/>
      <c r="Y3" s="26"/>
      <c r="Z3" s="26"/>
      <c r="AA3" s="26"/>
      <c r="AB3" s="26"/>
      <c r="AC3" s="26"/>
      <c r="AD3" s="26"/>
      <c r="AE3" s="26"/>
    </row>
    <row r="4" spans="1:31" s="8" customFormat="1" ht="35.25" customHeight="1">
      <c r="A4" s="22"/>
      <c r="B4" s="6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6" t="s">
        <v>7</v>
      </c>
      <c r="M4" s="7" t="s">
        <v>8</v>
      </c>
      <c r="N4" s="7" t="s">
        <v>9</v>
      </c>
      <c r="O4" s="7" t="s">
        <v>10</v>
      </c>
      <c r="P4" s="7" t="s">
        <v>11</v>
      </c>
      <c r="Q4" s="7" t="s">
        <v>12</v>
      </c>
      <c r="R4" s="7" t="s">
        <v>13</v>
      </c>
      <c r="S4" s="7" t="s">
        <v>14</v>
      </c>
      <c r="T4" s="7" t="s">
        <v>15</v>
      </c>
      <c r="U4" s="7" t="s">
        <v>16</v>
      </c>
      <c r="V4" s="6" t="s">
        <v>7</v>
      </c>
      <c r="W4" s="7" t="s">
        <v>8</v>
      </c>
      <c r="X4" s="7" t="s">
        <v>9</v>
      </c>
      <c r="Y4" s="7" t="s">
        <v>10</v>
      </c>
      <c r="Z4" s="7" t="s">
        <v>11</v>
      </c>
      <c r="AA4" s="7" t="s">
        <v>12</v>
      </c>
      <c r="AB4" s="7" t="s">
        <v>13</v>
      </c>
      <c r="AC4" s="7" t="s">
        <v>14</v>
      </c>
      <c r="AD4" s="7" t="s">
        <v>15</v>
      </c>
      <c r="AE4" s="7" t="s">
        <v>16</v>
      </c>
    </row>
    <row r="5" spans="1:31" ht="35.25" customHeight="1">
      <c r="A5" s="9" t="s">
        <v>17</v>
      </c>
      <c r="B5" s="6">
        <v>16.2</v>
      </c>
      <c r="C5" s="6">
        <v>12.6</v>
      </c>
      <c r="D5" s="6">
        <v>10.8</v>
      </c>
      <c r="E5" s="6">
        <v>15</v>
      </c>
      <c r="F5" s="6">
        <v>13.9</v>
      </c>
      <c r="G5" s="3">
        <v>13</v>
      </c>
      <c r="H5" s="6">
        <v>8.1999999999999993</v>
      </c>
      <c r="I5" s="6">
        <v>7.4</v>
      </c>
      <c r="J5" s="6">
        <v>6.2</v>
      </c>
      <c r="K5" s="6">
        <v>9.4</v>
      </c>
      <c r="L5" s="6">
        <v>1.8</v>
      </c>
      <c r="M5" s="6">
        <v>1.6</v>
      </c>
      <c r="N5" s="6">
        <v>1.2</v>
      </c>
      <c r="O5" s="6">
        <v>1.9</v>
      </c>
      <c r="P5" s="6">
        <v>7.8</v>
      </c>
      <c r="Q5" s="6">
        <v>1.4</v>
      </c>
      <c r="R5" s="10">
        <v>5.6</v>
      </c>
      <c r="S5" s="10">
        <v>5.5</v>
      </c>
      <c r="T5" s="10">
        <v>4.4000000000000004</v>
      </c>
      <c r="U5" s="6">
        <v>7.9</v>
      </c>
      <c r="V5" s="11">
        <f>L5/B5*1000</f>
        <v>111.11111111111111</v>
      </c>
      <c r="W5" s="11">
        <f t="shared" ref="W5:AE13" si="0">M5/C5*1000</f>
        <v>126.984126984127</v>
      </c>
      <c r="X5" s="11">
        <f t="shared" si="0"/>
        <v>111.1111111111111</v>
      </c>
      <c r="Y5" s="11">
        <f t="shared" si="0"/>
        <v>126.66666666666664</v>
      </c>
      <c r="Z5" s="11">
        <f t="shared" si="0"/>
        <v>561.15107913669056</v>
      </c>
      <c r="AA5" s="11">
        <f t="shared" si="0"/>
        <v>107.69230769230768</v>
      </c>
      <c r="AB5" s="11">
        <f t="shared" si="0"/>
        <v>682.92682926829275</v>
      </c>
      <c r="AC5" s="11">
        <f t="shared" si="0"/>
        <v>743.24324324324323</v>
      </c>
      <c r="AD5" s="11">
        <f t="shared" si="0"/>
        <v>709.67741935483878</v>
      </c>
      <c r="AE5" s="11">
        <f t="shared" si="0"/>
        <v>840.42553191489367</v>
      </c>
    </row>
    <row r="6" spans="1:31" ht="35.25" customHeight="1">
      <c r="A6" s="9" t="s">
        <v>18</v>
      </c>
      <c r="B6" s="6">
        <v>44.9</v>
      </c>
      <c r="C6" s="6">
        <v>34.6</v>
      </c>
      <c r="D6" s="6">
        <v>46.6</v>
      </c>
      <c r="E6" s="6">
        <v>52.1</v>
      </c>
      <c r="F6" s="6">
        <v>51.9</v>
      </c>
      <c r="G6" s="6">
        <v>54.2</v>
      </c>
      <c r="H6" s="6">
        <v>50.8</v>
      </c>
      <c r="I6" s="6">
        <v>56.8</v>
      </c>
      <c r="J6" s="6">
        <v>60.2</v>
      </c>
      <c r="K6" s="6">
        <v>64.8</v>
      </c>
      <c r="L6" s="6">
        <v>9.3000000000000007</v>
      </c>
      <c r="M6" s="6">
        <v>13.6</v>
      </c>
      <c r="N6" s="12">
        <v>14.9</v>
      </c>
      <c r="O6" s="6">
        <v>12.5</v>
      </c>
      <c r="P6" s="6">
        <v>22.2</v>
      </c>
      <c r="Q6" s="6">
        <v>13</v>
      </c>
      <c r="R6" s="6">
        <v>13.6</v>
      </c>
      <c r="S6" s="6">
        <v>12.4</v>
      </c>
      <c r="T6" s="6">
        <v>17.600000000000001</v>
      </c>
      <c r="U6" s="6">
        <v>19.5</v>
      </c>
      <c r="V6" s="11">
        <f t="shared" ref="V6:V13" si="1">L6/B6*1000</f>
        <v>207.12694877505569</v>
      </c>
      <c r="W6" s="11">
        <f t="shared" si="0"/>
        <v>393.06358381502889</v>
      </c>
      <c r="X6" s="11">
        <f t="shared" si="0"/>
        <v>319.74248927038627</v>
      </c>
      <c r="Y6" s="11">
        <f t="shared" si="0"/>
        <v>239.92322456813818</v>
      </c>
      <c r="Z6" s="11">
        <f t="shared" si="0"/>
        <v>427.74566473988438</v>
      </c>
      <c r="AA6" s="11">
        <f t="shared" si="0"/>
        <v>239.85239852398524</v>
      </c>
      <c r="AB6" s="11">
        <f t="shared" si="0"/>
        <v>267.71653543307087</v>
      </c>
      <c r="AC6" s="11">
        <f t="shared" si="0"/>
        <v>218.3098591549296</v>
      </c>
      <c r="AD6" s="11">
        <f t="shared" si="0"/>
        <v>292.358803986711</v>
      </c>
      <c r="AE6" s="11">
        <f t="shared" si="0"/>
        <v>300.92592592592592</v>
      </c>
    </row>
    <row r="7" spans="1:31" ht="35.25" customHeight="1">
      <c r="A7" s="9" t="s">
        <v>19</v>
      </c>
      <c r="B7" s="6">
        <v>10.8</v>
      </c>
      <c r="C7" s="6">
        <v>22.1</v>
      </c>
      <c r="D7" s="6">
        <v>21.5</v>
      </c>
      <c r="E7" s="6">
        <v>24.1</v>
      </c>
      <c r="F7" s="6">
        <v>24.5</v>
      </c>
      <c r="G7" s="6">
        <v>29.8</v>
      </c>
      <c r="H7" s="6">
        <v>15.4</v>
      </c>
      <c r="I7" s="6">
        <v>35.6</v>
      </c>
      <c r="J7" s="6">
        <v>42.9</v>
      </c>
      <c r="K7" s="6">
        <v>47.4</v>
      </c>
      <c r="L7" s="6">
        <v>3.3</v>
      </c>
      <c r="M7" s="6">
        <v>4.4000000000000004</v>
      </c>
      <c r="N7" s="12">
        <v>2.7</v>
      </c>
      <c r="O7" s="6">
        <v>3.4</v>
      </c>
      <c r="P7" s="6">
        <v>3.4</v>
      </c>
      <c r="Q7" s="6">
        <v>6.8</v>
      </c>
      <c r="R7" s="10">
        <v>3.2</v>
      </c>
      <c r="S7" s="10">
        <v>7.6</v>
      </c>
      <c r="T7" s="10">
        <v>7.8</v>
      </c>
      <c r="U7" s="6">
        <v>9.3000000000000007</v>
      </c>
      <c r="V7" s="11">
        <f t="shared" si="1"/>
        <v>305.55555555555554</v>
      </c>
      <c r="W7" s="11">
        <f t="shared" si="0"/>
        <v>199.09502262443439</v>
      </c>
      <c r="X7" s="11">
        <f t="shared" si="0"/>
        <v>125.58139534883722</v>
      </c>
      <c r="Y7" s="11">
        <f t="shared" si="0"/>
        <v>141.07883817427387</v>
      </c>
      <c r="Z7" s="11">
        <f t="shared" si="0"/>
        <v>138.77551020408163</v>
      </c>
      <c r="AA7" s="11">
        <f t="shared" si="0"/>
        <v>228.18791946308721</v>
      </c>
      <c r="AB7" s="11">
        <f t="shared" si="0"/>
        <v>207.79220779220782</v>
      </c>
      <c r="AC7" s="11">
        <f t="shared" si="0"/>
        <v>213.48314606741573</v>
      </c>
      <c r="AD7" s="11">
        <f t="shared" si="0"/>
        <v>181.81818181818181</v>
      </c>
      <c r="AE7" s="11">
        <f t="shared" si="0"/>
        <v>196.20253164556965</v>
      </c>
    </row>
    <row r="8" spans="1:31" ht="35.25" customHeight="1">
      <c r="A8" s="9" t="s">
        <v>20</v>
      </c>
      <c r="B8" s="6">
        <v>264.5</v>
      </c>
      <c r="C8" s="6">
        <v>263</v>
      </c>
      <c r="D8" s="6">
        <v>232.8</v>
      </c>
      <c r="E8" s="6">
        <v>237.9</v>
      </c>
      <c r="F8" s="6">
        <v>238.6</v>
      </c>
      <c r="G8" s="6">
        <v>250.7</v>
      </c>
      <c r="H8" s="6">
        <v>257.2</v>
      </c>
      <c r="I8" s="6">
        <v>284.39999999999998</v>
      </c>
      <c r="J8" s="6">
        <v>311</v>
      </c>
      <c r="K8" s="6">
        <v>275.89999999999998</v>
      </c>
      <c r="L8" s="6">
        <v>27.5</v>
      </c>
      <c r="M8" s="6">
        <v>44.5</v>
      </c>
      <c r="N8" s="12">
        <v>39.1</v>
      </c>
      <c r="O8" s="6">
        <v>39.9</v>
      </c>
      <c r="P8" s="6">
        <v>44</v>
      </c>
      <c r="Q8" s="6">
        <v>48.1</v>
      </c>
      <c r="R8" s="10">
        <v>34.5</v>
      </c>
      <c r="S8" s="10">
        <v>55.5</v>
      </c>
      <c r="T8" s="10">
        <v>48.1</v>
      </c>
      <c r="U8" s="6">
        <v>52.6</v>
      </c>
      <c r="V8" s="11">
        <f t="shared" si="1"/>
        <v>103.96975425330812</v>
      </c>
      <c r="W8" s="11">
        <f t="shared" si="0"/>
        <v>169.20152091254752</v>
      </c>
      <c r="X8" s="11">
        <f t="shared" si="0"/>
        <v>167.95532646048107</v>
      </c>
      <c r="Y8" s="11">
        <f t="shared" si="0"/>
        <v>167.71752837326605</v>
      </c>
      <c r="Z8" s="11">
        <f t="shared" si="0"/>
        <v>184.40905280804697</v>
      </c>
      <c r="AA8" s="11">
        <f t="shared" si="0"/>
        <v>191.86278420422818</v>
      </c>
      <c r="AB8" s="11">
        <f t="shared" si="0"/>
        <v>134.13685847589423</v>
      </c>
      <c r="AC8" s="11">
        <f t="shared" si="0"/>
        <v>195.14767932489451</v>
      </c>
      <c r="AD8" s="11">
        <f t="shared" si="0"/>
        <v>154.66237942122189</v>
      </c>
      <c r="AE8" s="11">
        <f t="shared" si="0"/>
        <v>190.64878579195363</v>
      </c>
    </row>
    <row r="9" spans="1:31" ht="35.25" customHeight="1">
      <c r="A9" s="13" t="s">
        <v>21</v>
      </c>
      <c r="B9" s="7">
        <v>78</v>
      </c>
      <c r="C9" s="7">
        <v>80</v>
      </c>
      <c r="D9" s="6">
        <v>75.599999999999994</v>
      </c>
      <c r="E9" s="6">
        <v>80.7</v>
      </c>
      <c r="F9" s="6">
        <v>81.900000000000006</v>
      </c>
      <c r="G9" s="6">
        <v>77.5</v>
      </c>
      <c r="H9" s="6">
        <v>61.4</v>
      </c>
      <c r="I9" s="6">
        <v>83.9</v>
      </c>
      <c r="J9" s="6">
        <v>91.6</v>
      </c>
      <c r="K9" s="6">
        <v>104.5</v>
      </c>
      <c r="L9" s="6">
        <v>14.9</v>
      </c>
      <c r="M9" s="6">
        <v>14</v>
      </c>
      <c r="N9" s="12">
        <v>12.7</v>
      </c>
      <c r="O9" s="6">
        <v>13.6</v>
      </c>
      <c r="P9" s="6">
        <v>14</v>
      </c>
      <c r="Q9" s="6">
        <v>13.3</v>
      </c>
      <c r="R9" s="10">
        <v>3.5</v>
      </c>
      <c r="S9" s="10">
        <v>15.9</v>
      </c>
      <c r="T9" s="10">
        <v>13.7</v>
      </c>
      <c r="U9" s="6">
        <v>13.4</v>
      </c>
      <c r="V9" s="11">
        <f t="shared" si="1"/>
        <v>191.02564102564105</v>
      </c>
      <c r="W9" s="11">
        <f t="shared" si="0"/>
        <v>175</v>
      </c>
      <c r="X9" s="11">
        <f t="shared" si="0"/>
        <v>167.989417989418</v>
      </c>
      <c r="Y9" s="11">
        <f t="shared" si="0"/>
        <v>168.52540272614621</v>
      </c>
      <c r="Z9" s="11">
        <f t="shared" si="0"/>
        <v>170.94017094017093</v>
      </c>
      <c r="AA9" s="11">
        <f t="shared" si="0"/>
        <v>171.61290322580646</v>
      </c>
      <c r="AB9" s="11">
        <f t="shared" si="0"/>
        <v>57.00325732899023</v>
      </c>
      <c r="AC9" s="11">
        <f t="shared" si="0"/>
        <v>189.51132300357568</v>
      </c>
      <c r="AD9" s="11">
        <f t="shared" si="0"/>
        <v>149.56331877729255</v>
      </c>
      <c r="AE9" s="11">
        <f t="shared" si="0"/>
        <v>128.22966507177034</v>
      </c>
    </row>
    <row r="10" spans="1:31" ht="35.25" customHeight="1">
      <c r="A10" s="9" t="s">
        <v>22</v>
      </c>
      <c r="B10" s="6">
        <v>59</v>
      </c>
      <c r="C10" s="6">
        <v>55.6</v>
      </c>
      <c r="D10" s="6">
        <v>53.6</v>
      </c>
      <c r="E10" s="6">
        <v>72.599999999999994</v>
      </c>
      <c r="F10" s="6">
        <v>77.8</v>
      </c>
      <c r="G10" s="6">
        <v>68.400000000000006</v>
      </c>
      <c r="H10" s="6">
        <v>73.8</v>
      </c>
      <c r="I10" s="6">
        <v>84.2</v>
      </c>
      <c r="J10" s="6">
        <v>109.1</v>
      </c>
      <c r="K10" s="6">
        <v>112.9</v>
      </c>
      <c r="L10" s="6">
        <v>21.8</v>
      </c>
      <c r="M10" s="6">
        <v>19.7</v>
      </c>
      <c r="N10" s="12">
        <v>18.8</v>
      </c>
      <c r="O10" s="6">
        <v>26.8</v>
      </c>
      <c r="P10" s="6">
        <v>36.299999999999997</v>
      </c>
      <c r="Q10" s="6">
        <v>33.200000000000003</v>
      </c>
      <c r="R10" s="6">
        <v>32.1</v>
      </c>
      <c r="S10" s="6">
        <v>39.1</v>
      </c>
      <c r="T10" s="6">
        <v>40.4</v>
      </c>
      <c r="U10" s="6">
        <v>47.6</v>
      </c>
      <c r="V10" s="11">
        <f t="shared" si="1"/>
        <v>369.49152542372883</v>
      </c>
      <c r="W10" s="11">
        <f t="shared" si="0"/>
        <v>354.31654676258989</v>
      </c>
      <c r="X10" s="11">
        <f t="shared" si="0"/>
        <v>350.74626865671644</v>
      </c>
      <c r="Y10" s="11">
        <f t="shared" si="0"/>
        <v>369.14600550964195</v>
      </c>
      <c r="Z10" s="11">
        <f t="shared" si="0"/>
        <v>466.58097686375322</v>
      </c>
      <c r="AA10" s="11">
        <f t="shared" si="0"/>
        <v>485.38011695906437</v>
      </c>
      <c r="AB10" s="11">
        <f t="shared" si="0"/>
        <v>434.95934959349597</v>
      </c>
      <c r="AC10" s="11">
        <f t="shared" si="0"/>
        <v>464.37054631828977</v>
      </c>
      <c r="AD10" s="11">
        <f t="shared" si="0"/>
        <v>370.3024747937672</v>
      </c>
      <c r="AE10" s="11">
        <f t="shared" si="0"/>
        <v>421.61204605845882</v>
      </c>
    </row>
    <row r="11" spans="1:31" ht="35.25" customHeight="1">
      <c r="A11" s="9" t="s">
        <v>23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2"/>
      <c r="O11" s="6"/>
      <c r="P11" s="6"/>
      <c r="Q11" s="6"/>
      <c r="R11" s="10"/>
      <c r="S11" s="10"/>
      <c r="T11" s="10"/>
      <c r="U11" s="6"/>
      <c r="V11" s="11" t="e">
        <f t="shared" si="1"/>
        <v>#DIV/0!</v>
      </c>
      <c r="W11" s="11" t="e">
        <f t="shared" si="0"/>
        <v>#DIV/0!</v>
      </c>
      <c r="X11" s="11" t="e">
        <f t="shared" si="0"/>
        <v>#DIV/0!</v>
      </c>
      <c r="Y11" s="11" t="e">
        <f t="shared" si="0"/>
        <v>#DIV/0!</v>
      </c>
      <c r="Z11" s="11" t="e">
        <f t="shared" si="0"/>
        <v>#DIV/0!</v>
      </c>
      <c r="AA11" s="11" t="e">
        <f t="shared" si="0"/>
        <v>#DIV/0!</v>
      </c>
      <c r="AB11" s="11" t="e">
        <f t="shared" si="0"/>
        <v>#DIV/0!</v>
      </c>
      <c r="AC11" s="11" t="e">
        <f t="shared" si="0"/>
        <v>#DIV/0!</v>
      </c>
      <c r="AD11" s="11" t="e">
        <f t="shared" si="0"/>
        <v>#DIV/0!</v>
      </c>
      <c r="AE11" s="11" t="e">
        <f t="shared" si="0"/>
        <v>#DIV/0!</v>
      </c>
    </row>
    <row r="12" spans="1:31" ht="35.25" customHeight="1" thickBot="1">
      <c r="A12" s="14" t="s">
        <v>24</v>
      </c>
      <c r="B12" s="15"/>
      <c r="C12" s="15"/>
      <c r="D12" s="15"/>
      <c r="E12" s="15"/>
      <c r="F12" s="15"/>
      <c r="G12" s="15"/>
      <c r="H12" s="15"/>
      <c r="I12" s="15"/>
      <c r="J12" s="15"/>
      <c r="K12" s="15">
        <v>0.3</v>
      </c>
      <c r="L12" s="15"/>
      <c r="M12" s="15"/>
      <c r="N12" s="16"/>
      <c r="O12" s="15"/>
      <c r="P12" s="15"/>
      <c r="Q12" s="15"/>
      <c r="R12" s="17"/>
      <c r="S12" s="17"/>
      <c r="T12" s="17"/>
      <c r="U12" s="15">
        <v>0.2</v>
      </c>
      <c r="V12" s="11" t="e">
        <f t="shared" si="1"/>
        <v>#DIV/0!</v>
      </c>
      <c r="W12" s="11" t="e">
        <f t="shared" si="0"/>
        <v>#DIV/0!</v>
      </c>
      <c r="X12" s="11" t="e">
        <f t="shared" si="0"/>
        <v>#DIV/0!</v>
      </c>
      <c r="Y12" s="11" t="e">
        <f t="shared" si="0"/>
        <v>#DIV/0!</v>
      </c>
      <c r="Z12" s="11" t="e">
        <f t="shared" si="0"/>
        <v>#DIV/0!</v>
      </c>
      <c r="AA12" s="11" t="e">
        <f t="shared" si="0"/>
        <v>#DIV/0!</v>
      </c>
      <c r="AB12" s="11" t="e">
        <f t="shared" si="0"/>
        <v>#DIV/0!</v>
      </c>
      <c r="AC12" s="11" t="e">
        <f t="shared" si="0"/>
        <v>#DIV/0!</v>
      </c>
      <c r="AD12" s="11" t="e">
        <f t="shared" si="0"/>
        <v>#DIV/0!</v>
      </c>
      <c r="AE12" s="11">
        <f t="shared" si="0"/>
        <v>666.66666666666674</v>
      </c>
    </row>
    <row r="13" spans="1:31" ht="35.25" customHeight="1" thickBot="1">
      <c r="A13" s="18" t="s">
        <v>25</v>
      </c>
      <c r="B13" s="19">
        <f>SUM(B5:B12)</f>
        <v>473.4</v>
      </c>
      <c r="C13" s="19">
        <f t="shared" ref="C13:U13" si="2">SUM(C5:C12)</f>
        <v>467.90000000000003</v>
      </c>
      <c r="D13" s="19">
        <f t="shared" si="2"/>
        <v>440.90000000000009</v>
      </c>
      <c r="E13" s="19">
        <f t="shared" si="2"/>
        <v>482.4</v>
      </c>
      <c r="F13" s="19">
        <f t="shared" si="2"/>
        <v>488.59999999999997</v>
      </c>
      <c r="G13" s="19">
        <f t="shared" si="2"/>
        <v>493.6</v>
      </c>
      <c r="H13" s="19">
        <f t="shared" si="2"/>
        <v>466.8</v>
      </c>
      <c r="I13" s="19">
        <f t="shared" si="2"/>
        <v>552.30000000000007</v>
      </c>
      <c r="J13" s="19">
        <f t="shared" si="2"/>
        <v>621</v>
      </c>
      <c r="K13" s="19">
        <f t="shared" si="2"/>
        <v>615.19999999999993</v>
      </c>
      <c r="L13" s="19">
        <f t="shared" si="2"/>
        <v>78.600000000000009</v>
      </c>
      <c r="M13" s="19">
        <f t="shared" si="2"/>
        <v>97.8</v>
      </c>
      <c r="N13" s="19">
        <f t="shared" si="2"/>
        <v>89.4</v>
      </c>
      <c r="O13" s="19">
        <f t="shared" si="2"/>
        <v>98.1</v>
      </c>
      <c r="P13" s="19">
        <f t="shared" si="2"/>
        <v>127.7</v>
      </c>
      <c r="Q13" s="19">
        <f t="shared" si="2"/>
        <v>115.8</v>
      </c>
      <c r="R13" s="19">
        <f t="shared" si="2"/>
        <v>92.5</v>
      </c>
      <c r="S13" s="19">
        <f t="shared" si="2"/>
        <v>136</v>
      </c>
      <c r="T13" s="19">
        <f t="shared" si="2"/>
        <v>132</v>
      </c>
      <c r="U13" s="19">
        <f t="shared" si="2"/>
        <v>150.5</v>
      </c>
      <c r="V13" s="11">
        <f t="shared" si="1"/>
        <v>166.03295310519647</v>
      </c>
      <c r="W13" s="11">
        <f t="shared" si="0"/>
        <v>209.01902115836714</v>
      </c>
      <c r="X13" s="11">
        <f t="shared" si="0"/>
        <v>202.76706736221362</v>
      </c>
      <c r="Y13" s="11">
        <f t="shared" si="0"/>
        <v>203.35820895522389</v>
      </c>
      <c r="Z13" s="11">
        <f t="shared" si="0"/>
        <v>261.35898485468687</v>
      </c>
      <c r="AA13" s="11">
        <f t="shared" si="0"/>
        <v>234.6029173419773</v>
      </c>
      <c r="AB13" s="11">
        <f t="shared" si="0"/>
        <v>198.15766923736075</v>
      </c>
      <c r="AC13" s="11">
        <f t="shared" si="0"/>
        <v>246.2429838855694</v>
      </c>
      <c r="AD13" s="11">
        <f t="shared" si="0"/>
        <v>212.56038647342996</v>
      </c>
      <c r="AE13" s="11">
        <f t="shared" si="0"/>
        <v>244.63589076723019</v>
      </c>
    </row>
  </sheetData>
  <mergeCells count="7">
    <mergeCell ref="A1:J1"/>
    <mergeCell ref="L1:T1"/>
    <mergeCell ref="V1:AD1"/>
    <mergeCell ref="A3:A4"/>
    <mergeCell ref="B3:K3"/>
    <mergeCell ref="L3:T3"/>
    <mergeCell ref="V3:AE3"/>
  </mergeCells>
  <printOptions horizontalCentered="1"/>
  <pageMargins left="0.5" right="0.5" top="1" bottom="0" header="0.5" footer="0.5"/>
  <pageSetup paperSize="9" scale="75" orientation="landscape" r:id="rId1"/>
  <headerFooter alignWithMargins="0"/>
  <colBreaks count="2" manualBreakCount="2">
    <brk id="11" max="12" man="1"/>
    <brk id="2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Niger(u)</vt:lpstr>
      <vt:lpstr>'Niger(u)'!Print_Area</vt:lpstr>
      <vt:lpstr>'Niger(u)'!Print_Titles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2014-03-24T06:22:56Z</dcterms:created>
  <dcterms:modified xsi:type="dcterms:W3CDTF">2014-03-25T06:04:39Z</dcterms:modified>
</cp:coreProperties>
</file>