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tb6.4U" sheetId="1" r:id="rId1"/>
  </sheets>
  <externalReferences>
    <externalReference r:id="rId4"/>
  </externalReferences>
  <definedNames>
    <definedName name="_xlnm.Print_Area" localSheetId="0">'tb6.4U'!$A$1:$Q$116</definedName>
  </definedNames>
  <calcPr fullCalcOnLoad="1"/>
</workbook>
</file>

<file path=xl/sharedStrings.xml><?xml version="1.0" encoding="utf-8"?>
<sst xmlns="http://schemas.openxmlformats.org/spreadsheetml/2006/main" count="204" uniqueCount="106">
  <si>
    <t xml:space="preserve">           6.4: Index Numbers of Area, Production and Yield of Foodgrain and Non-Foodgrain Crops  in India </t>
  </si>
  <si>
    <t xml:space="preserve">                   from 1993-94 to 2007-08 (Base : Triennium Ending 1993-94 = 100)</t>
  </si>
  <si>
    <t xml:space="preserve">   </t>
  </si>
  <si>
    <t>A  - Index Numbers of Area</t>
  </si>
  <si>
    <t>P - Index Numbers of Production</t>
  </si>
  <si>
    <t>Y - Index Numbers of Yield</t>
  </si>
  <si>
    <t>Crops</t>
  </si>
  <si>
    <t>1993-94</t>
  </si>
  <si>
    <t>1994-95</t>
  </si>
  <si>
    <t>1995-96</t>
  </si>
  <si>
    <t>1996-97</t>
  </si>
  <si>
    <t>1997-98</t>
  </si>
  <si>
    <t>Weight</t>
  </si>
  <si>
    <t>A</t>
  </si>
  <si>
    <t>P</t>
  </si>
  <si>
    <t>Y</t>
  </si>
  <si>
    <t xml:space="preserve">       A</t>
  </si>
  <si>
    <t>Rice</t>
  </si>
  <si>
    <t xml:space="preserve">Wheat </t>
  </si>
  <si>
    <t xml:space="preserve">Jowar </t>
  </si>
  <si>
    <t xml:space="preserve">Bajra </t>
  </si>
  <si>
    <t xml:space="preserve">Maize </t>
  </si>
  <si>
    <t xml:space="preserve">Ragi </t>
  </si>
  <si>
    <t xml:space="preserve">Small Millets </t>
  </si>
  <si>
    <t xml:space="preserve">Barlely </t>
  </si>
  <si>
    <t xml:space="preserve">Coarse Cereals </t>
  </si>
  <si>
    <t xml:space="preserve">Cereals </t>
  </si>
  <si>
    <t xml:space="preserve">Gram </t>
  </si>
  <si>
    <t xml:space="preserve">Arhar </t>
  </si>
  <si>
    <t xml:space="preserve">Other Pulses </t>
  </si>
  <si>
    <t xml:space="preserve">Pulses </t>
  </si>
  <si>
    <t xml:space="preserve">Foodgrains </t>
  </si>
  <si>
    <t xml:space="preserve">Groundnut </t>
  </si>
  <si>
    <t xml:space="preserve">Sesamum </t>
  </si>
  <si>
    <t xml:space="preserve">Rapeseed &amp; Mustard </t>
  </si>
  <si>
    <t xml:space="preserve">Sunflower  </t>
  </si>
  <si>
    <t xml:space="preserve">Soyabean </t>
  </si>
  <si>
    <t xml:space="preserve">Nine Oilseeds </t>
  </si>
  <si>
    <t xml:space="preserve">Total Oilseeds </t>
  </si>
  <si>
    <t xml:space="preserve">Cotlton (lint) </t>
  </si>
  <si>
    <t xml:space="preserve">Jute </t>
  </si>
  <si>
    <t xml:space="preserve">Mesta </t>
  </si>
  <si>
    <t xml:space="preserve">Jute &amp; Mesta </t>
  </si>
  <si>
    <t xml:space="preserve">Fibres </t>
  </si>
  <si>
    <t xml:space="preserve">Sugarcane </t>
  </si>
  <si>
    <t xml:space="preserve">Potato </t>
  </si>
  <si>
    <t xml:space="preserve">Tobacco </t>
  </si>
  <si>
    <t xml:space="preserve">Non-Foodgrains </t>
  </si>
  <si>
    <t xml:space="preserve">All Crops </t>
  </si>
  <si>
    <t xml:space="preserve">Continued </t>
  </si>
  <si>
    <t xml:space="preserve">Crop             </t>
  </si>
  <si>
    <t>1998-99</t>
  </si>
  <si>
    <t>1999-2000</t>
  </si>
  <si>
    <t>2000-01</t>
  </si>
  <si>
    <t>2001-02</t>
  </si>
  <si>
    <t>2002-03</t>
  </si>
  <si>
    <t>2003-04</t>
  </si>
  <si>
    <t>2004-05</t>
  </si>
  <si>
    <t>Wheat</t>
  </si>
  <si>
    <t>Jowar</t>
  </si>
  <si>
    <t>Bajra</t>
  </si>
  <si>
    <t>Maize</t>
  </si>
  <si>
    <t>Ragi</t>
  </si>
  <si>
    <t>Small Millets</t>
  </si>
  <si>
    <t>Small millets</t>
  </si>
  <si>
    <t>Barley</t>
  </si>
  <si>
    <t>Coarse Cereals</t>
  </si>
  <si>
    <t>COARSE CEREALS</t>
  </si>
  <si>
    <t>Cereals</t>
  </si>
  <si>
    <t>CEREALS</t>
  </si>
  <si>
    <t>Gram</t>
  </si>
  <si>
    <t>Arhar</t>
  </si>
  <si>
    <t>Other Pulses</t>
  </si>
  <si>
    <t>OTHER PULSES</t>
  </si>
  <si>
    <t>Pulses</t>
  </si>
  <si>
    <t>PULSES</t>
  </si>
  <si>
    <t>Food Grains</t>
  </si>
  <si>
    <t>FOOD GRAINS</t>
  </si>
  <si>
    <t>Groundnut</t>
  </si>
  <si>
    <t>Sesamum</t>
  </si>
  <si>
    <t>Rapeseed &amp;Mustard</t>
  </si>
  <si>
    <t>Sunflower</t>
  </si>
  <si>
    <t>Soyabean</t>
  </si>
  <si>
    <t>Nine Oilseeds</t>
  </si>
  <si>
    <t>OILSEEDS</t>
  </si>
  <si>
    <t>Cotton(Lint)</t>
  </si>
  <si>
    <t>Cotton(lint)</t>
  </si>
  <si>
    <t>Jute</t>
  </si>
  <si>
    <t>Mesta</t>
  </si>
  <si>
    <t>Jute &amp; Mesta</t>
  </si>
  <si>
    <t>JUTE &amp; MESTA</t>
  </si>
  <si>
    <t>Fibres</t>
  </si>
  <si>
    <t>FIBRES</t>
  </si>
  <si>
    <t>Sugarcane</t>
  </si>
  <si>
    <t>Potato</t>
  </si>
  <si>
    <t>Tobacco</t>
  </si>
  <si>
    <t>Non-Food Grains</t>
  </si>
  <si>
    <t>NON-FOOD GRAINS</t>
  </si>
  <si>
    <t>All Crops</t>
  </si>
  <si>
    <t>ALL CROPS</t>
  </si>
  <si>
    <t>Continued</t>
  </si>
  <si>
    <t>2005-06</t>
  </si>
  <si>
    <t>2006-07*</t>
  </si>
  <si>
    <t>2007-08*</t>
  </si>
  <si>
    <t>*Based on fourth advance estimates for 2007-08 except potato and tobacco for which final estimates for 2006-07 have been used.</t>
  </si>
  <si>
    <t xml:space="preserve">Concluded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</si>
</sst>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_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Courie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64" fontId="20" fillId="0" borderId="0" xfId="0" applyNumberFormat="1" applyFont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 horizontal="center"/>
    </xf>
    <xf numFmtId="0" fontId="20" fillId="0" borderId="10" xfId="0" applyFont="1" applyBorder="1" applyAlignment="1">
      <alignment horizontal="right"/>
    </xf>
    <xf numFmtId="0" fontId="20" fillId="0" borderId="10" xfId="0" applyFont="1" applyBorder="1" applyAlignment="1">
      <alignment horizontal="left"/>
    </xf>
    <xf numFmtId="0" fontId="20" fillId="0" borderId="11" xfId="0" applyFont="1" applyBorder="1" applyAlignment="1">
      <alignment horizontal="right"/>
    </xf>
    <xf numFmtId="165" fontId="20" fillId="0" borderId="0" xfId="0" applyNumberFormat="1" applyFont="1" applyAlignment="1">
      <alignment/>
    </xf>
    <xf numFmtId="165" fontId="20" fillId="0" borderId="0" xfId="0" applyNumberFormat="1" applyFont="1" applyBorder="1" applyAlignment="1">
      <alignment/>
    </xf>
    <xf numFmtId="164" fontId="20" fillId="0" borderId="0" xfId="0" applyNumberFormat="1" applyFont="1" applyBorder="1" applyAlignment="1">
      <alignment/>
    </xf>
    <xf numFmtId="0" fontId="20" fillId="0" borderId="0" xfId="0" applyFont="1" applyFill="1" applyBorder="1" applyAlignment="1">
      <alignment/>
    </xf>
    <xf numFmtId="165" fontId="20" fillId="0" borderId="0" xfId="0" applyNumberFormat="1" applyFont="1" applyFill="1" applyBorder="1" applyAlignment="1">
      <alignment/>
    </xf>
    <xf numFmtId="165" fontId="20" fillId="0" borderId="10" xfId="0" applyNumberFormat="1" applyFont="1" applyBorder="1" applyAlignment="1">
      <alignment/>
    </xf>
    <xf numFmtId="164" fontId="20" fillId="0" borderId="10" xfId="0" applyNumberFormat="1" applyFont="1" applyBorder="1" applyAlignment="1">
      <alignment/>
    </xf>
    <xf numFmtId="2" fontId="20" fillId="0" borderId="0" xfId="0" applyNumberFormat="1" applyFont="1" applyAlignment="1">
      <alignment/>
    </xf>
    <xf numFmtId="164" fontId="20" fillId="0" borderId="0" xfId="0" applyNumberFormat="1" applyFont="1" applyAlignment="1">
      <alignment horizontal="right"/>
    </xf>
    <xf numFmtId="2" fontId="20" fillId="0" borderId="0" xfId="0" applyNumberFormat="1" applyFont="1" applyBorder="1" applyAlignment="1">
      <alignment/>
    </xf>
    <xf numFmtId="0" fontId="20" fillId="0" borderId="12" xfId="0" applyFont="1" applyBorder="1" applyAlignment="1">
      <alignment horizontal="center"/>
    </xf>
    <xf numFmtId="164" fontId="20" fillId="0" borderId="11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164" fontId="20" fillId="0" borderId="10" xfId="0" applyNumberFormat="1" applyFont="1" applyBorder="1" applyAlignment="1">
      <alignment horizontal="right"/>
    </xf>
    <xf numFmtId="164" fontId="20" fillId="0" borderId="13" xfId="0" applyNumberFormat="1" applyFont="1" applyBorder="1" applyAlignment="1">
      <alignment/>
    </xf>
    <xf numFmtId="164" fontId="20" fillId="0" borderId="14" xfId="0" applyNumberFormat="1" applyFont="1" applyBorder="1" applyAlignment="1">
      <alignment/>
    </xf>
    <xf numFmtId="1" fontId="20" fillId="0" borderId="10" xfId="0" applyNumberFormat="1" applyFont="1" applyBorder="1" applyAlignment="1">
      <alignment horizontal="left"/>
    </xf>
    <xf numFmtId="1" fontId="20" fillId="0" borderId="10" xfId="0" applyNumberFormat="1" applyFont="1" applyBorder="1" applyAlignment="1">
      <alignment horizontal="right"/>
    </xf>
    <xf numFmtId="0" fontId="20" fillId="0" borderId="0" xfId="0" applyFont="1" applyAlignment="1">
      <alignment horizontal="right"/>
    </xf>
    <xf numFmtId="164" fontId="20" fillId="0" borderId="15" xfId="0" applyNumberFormat="1" applyFont="1" applyBorder="1" applyAlignment="1">
      <alignment/>
    </xf>
    <xf numFmtId="1" fontId="20" fillId="0" borderId="11" xfId="0" applyNumberFormat="1" applyFont="1" applyBorder="1" applyAlignment="1">
      <alignment horizontal="right"/>
    </xf>
    <xf numFmtId="0" fontId="20" fillId="0" borderId="1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HM\Desktop\yogendra\Glance-2008%20-Aug06,2008%20R\09-Chapter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b6.1U"/>
      <sheetName val="tb6.2U"/>
      <sheetName val="tb6.3U"/>
      <sheetName val="tb6.4U"/>
      <sheetName val="tb6.5U"/>
      <sheetName val="tb6.6U"/>
      <sheetName val="tb6.7U"/>
      <sheetName val="tb6.8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6"/>
  <sheetViews>
    <sheetView tabSelected="1" view="pageBreakPreview" zoomScale="75" zoomScaleSheetLayoutView="75" zoomScalePageLayoutView="0" workbookViewId="0" topLeftCell="A76">
      <selection activeCell="A1" sqref="A1"/>
    </sheetView>
  </sheetViews>
  <sheetFormatPr defaultColWidth="9.140625" defaultRowHeight="12.75"/>
  <cols>
    <col min="1" max="1" width="17.57421875" style="3" customWidth="1"/>
    <col min="2" max="2" width="7.28125" style="18" customWidth="1"/>
    <col min="3" max="3" width="8.28125" style="4" customWidth="1"/>
    <col min="4" max="4" width="8.7109375" style="4" customWidth="1"/>
    <col min="5" max="5" width="7.57421875" style="4" customWidth="1"/>
    <col min="6" max="6" width="8.421875" style="4" customWidth="1"/>
    <col min="7" max="7" width="9.140625" style="4" customWidth="1"/>
    <col min="8" max="8" width="7.421875" style="4" customWidth="1"/>
    <col min="9" max="9" width="7.7109375" style="4" customWidth="1"/>
    <col min="10" max="10" width="7.57421875" style="4" customWidth="1"/>
    <col min="11" max="11" width="7.8515625" style="4" customWidth="1"/>
    <col min="12" max="12" width="7.8515625" style="3" customWidth="1"/>
    <col min="13" max="13" width="8.140625" style="3" customWidth="1"/>
    <col min="14" max="14" width="7.140625" style="3" customWidth="1"/>
    <col min="15" max="15" width="7.421875" style="3" customWidth="1"/>
    <col min="16" max="16" width="7.00390625" style="3" customWidth="1"/>
    <col min="17" max="17" width="6.7109375" style="3" customWidth="1"/>
    <col min="18" max="18" width="7.140625" style="3" customWidth="1"/>
    <col min="19" max="22" width="7.421875" style="3" customWidth="1"/>
    <col min="23" max="24" width="9.140625" style="3" customWidth="1"/>
    <col min="25" max="25" width="11.7109375" style="3" customWidth="1"/>
    <col min="26" max="16384" width="9.140625" style="3" customWidth="1"/>
  </cols>
  <sheetData>
    <row r="1" spans="1:11" ht="15.7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1" ht="15.75">
      <c r="A2" s="1" t="s">
        <v>1</v>
      </c>
      <c r="B2" s="2"/>
      <c r="C2" s="3"/>
      <c r="D2" s="3"/>
      <c r="E2" s="3"/>
      <c r="F2" s="3"/>
      <c r="G2" s="3"/>
      <c r="H2" s="3"/>
      <c r="I2" s="3"/>
      <c r="J2" s="3"/>
      <c r="K2" s="3"/>
    </row>
    <row r="3" spans="2:11" ht="12">
      <c r="B3" s="3"/>
      <c r="C3" s="3"/>
      <c r="D3" s="2" t="s">
        <v>2</v>
      </c>
      <c r="E3" s="3"/>
      <c r="F3" s="3"/>
      <c r="G3" s="3"/>
      <c r="H3" s="3"/>
      <c r="I3" s="3"/>
      <c r="J3" s="3"/>
      <c r="K3" s="3"/>
    </row>
    <row r="4" spans="2:11" ht="12">
      <c r="B4" s="3"/>
      <c r="C4" s="3"/>
      <c r="D4" s="3"/>
      <c r="E4" s="3"/>
      <c r="F4" s="3"/>
      <c r="G4" s="3"/>
      <c r="I4" s="3"/>
      <c r="J4" s="3"/>
      <c r="K4" s="5" t="s">
        <v>3</v>
      </c>
    </row>
    <row r="5" spans="2:11" ht="12">
      <c r="B5" s="3"/>
      <c r="C5" s="3"/>
      <c r="D5" s="3"/>
      <c r="E5" s="3"/>
      <c r="F5" s="3"/>
      <c r="G5" s="3"/>
      <c r="I5" s="3"/>
      <c r="J5" s="3"/>
      <c r="K5" s="5" t="s">
        <v>4</v>
      </c>
    </row>
    <row r="6" spans="1:11" ht="12">
      <c r="A6" s="6"/>
      <c r="B6" s="6"/>
      <c r="C6" s="6"/>
      <c r="D6" s="6"/>
      <c r="E6" s="6"/>
      <c r="F6" s="6"/>
      <c r="G6" s="6"/>
      <c r="I6" s="3"/>
      <c r="J6" s="6"/>
      <c r="K6" s="6" t="s">
        <v>5</v>
      </c>
    </row>
    <row r="7" spans="1:17" ht="12">
      <c r="A7" s="3" t="s">
        <v>6</v>
      </c>
      <c r="B7" s="3"/>
      <c r="C7" s="7" t="s">
        <v>7</v>
      </c>
      <c r="D7" s="7"/>
      <c r="E7" s="7"/>
      <c r="F7" s="7" t="s">
        <v>8</v>
      </c>
      <c r="G7" s="7"/>
      <c r="H7" s="7"/>
      <c r="I7" s="7" t="s">
        <v>9</v>
      </c>
      <c r="J7" s="7"/>
      <c r="K7" s="7"/>
      <c r="L7" s="7" t="s">
        <v>10</v>
      </c>
      <c r="M7" s="7"/>
      <c r="N7" s="7"/>
      <c r="O7" s="7" t="s">
        <v>11</v>
      </c>
      <c r="P7" s="7"/>
      <c r="Q7" s="7"/>
    </row>
    <row r="8" spans="1:17" ht="12">
      <c r="A8" s="6"/>
      <c r="B8" s="6" t="s">
        <v>12</v>
      </c>
      <c r="C8" s="8" t="s">
        <v>13</v>
      </c>
      <c r="D8" s="8" t="s">
        <v>14</v>
      </c>
      <c r="E8" s="8" t="s">
        <v>15</v>
      </c>
      <c r="F8" s="8" t="s">
        <v>13</v>
      </c>
      <c r="G8" s="8" t="s">
        <v>14</v>
      </c>
      <c r="H8" s="8" t="s">
        <v>15</v>
      </c>
      <c r="I8" s="8" t="s">
        <v>16</v>
      </c>
      <c r="J8" s="8" t="s">
        <v>14</v>
      </c>
      <c r="K8" s="8" t="s">
        <v>15</v>
      </c>
      <c r="L8" s="8" t="s">
        <v>13</v>
      </c>
      <c r="M8" s="8" t="s">
        <v>14</v>
      </c>
      <c r="N8" s="8" t="s">
        <v>15</v>
      </c>
      <c r="O8" s="8" t="s">
        <v>13</v>
      </c>
      <c r="P8" s="8" t="s">
        <v>14</v>
      </c>
      <c r="Q8" s="8" t="s">
        <v>15</v>
      </c>
    </row>
    <row r="9" spans="1:17" ht="12">
      <c r="A9" s="9">
        <v>1</v>
      </c>
      <c r="B9" s="8">
        <v>2</v>
      </c>
      <c r="C9" s="8">
        <v>3</v>
      </c>
      <c r="D9" s="8">
        <v>4</v>
      </c>
      <c r="E9" s="10">
        <v>5</v>
      </c>
      <c r="F9" s="10">
        <v>6</v>
      </c>
      <c r="G9" s="10">
        <v>7</v>
      </c>
      <c r="H9" s="8">
        <v>8</v>
      </c>
      <c r="I9" s="8">
        <v>9</v>
      </c>
      <c r="J9" s="8">
        <v>10</v>
      </c>
      <c r="K9" s="8">
        <v>11</v>
      </c>
      <c r="L9" s="8">
        <v>12</v>
      </c>
      <c r="M9" s="8">
        <v>13</v>
      </c>
      <c r="N9" s="10">
        <v>14</v>
      </c>
      <c r="O9" s="8">
        <v>15</v>
      </c>
      <c r="P9" s="8">
        <v>16</v>
      </c>
      <c r="Q9" s="10">
        <v>17</v>
      </c>
    </row>
    <row r="10" spans="1:17" ht="12">
      <c r="A10" s="3" t="s">
        <v>17</v>
      </c>
      <c r="B10" s="11">
        <v>19.427</v>
      </c>
      <c r="C10" s="4">
        <v>163.6</v>
      </c>
      <c r="D10" s="4">
        <v>172.7</v>
      </c>
      <c r="E10" s="4">
        <v>105.5</v>
      </c>
      <c r="F10" s="4">
        <v>164.7</v>
      </c>
      <c r="G10" s="4">
        <v>175.9</v>
      </c>
      <c r="H10" s="4">
        <v>106.8</v>
      </c>
      <c r="I10" s="4">
        <v>164.8</v>
      </c>
      <c r="J10" s="4">
        <v>165.5</v>
      </c>
      <c r="K10" s="4">
        <v>100.5</v>
      </c>
      <c r="L10" s="4">
        <v>167</v>
      </c>
      <c r="M10" s="4">
        <v>175.7</v>
      </c>
      <c r="N10" s="4">
        <v>105.2</v>
      </c>
      <c r="O10" s="4">
        <v>167</v>
      </c>
      <c r="P10" s="4">
        <v>177.5</v>
      </c>
      <c r="Q10" s="4">
        <v>106.2</v>
      </c>
    </row>
    <row r="11" spans="1:17" ht="12">
      <c r="A11" s="3" t="s">
        <v>18</v>
      </c>
      <c r="B11" s="11">
        <v>17.1</v>
      </c>
      <c r="C11" s="4">
        <v>103.3</v>
      </c>
      <c r="D11" s="4">
        <v>103.9</v>
      </c>
      <c r="E11" s="4">
        <v>100.6</v>
      </c>
      <c r="F11" s="4">
        <v>105.6</v>
      </c>
      <c r="G11" s="4">
        <v>114.2</v>
      </c>
      <c r="H11" s="4">
        <v>108.1</v>
      </c>
      <c r="I11" s="4">
        <v>102.8</v>
      </c>
      <c r="J11" s="4">
        <v>107.8</v>
      </c>
      <c r="K11" s="4">
        <v>104.86381322957199</v>
      </c>
      <c r="L11" s="4">
        <v>106.4</v>
      </c>
      <c r="M11" s="4">
        <v>120.4</v>
      </c>
      <c r="N11" s="4">
        <v>113.2</v>
      </c>
      <c r="O11" s="4">
        <v>109.7</v>
      </c>
      <c r="P11" s="4">
        <v>115.2</v>
      </c>
      <c r="Q11" s="4">
        <v>105</v>
      </c>
    </row>
    <row r="12" spans="1:17" ht="12">
      <c r="A12" s="3" t="s">
        <v>19</v>
      </c>
      <c r="B12" s="11">
        <v>1.406</v>
      </c>
      <c r="C12" s="4">
        <v>184.9</v>
      </c>
      <c r="D12" s="4">
        <v>201.8</v>
      </c>
      <c r="E12" s="4">
        <v>109.2</v>
      </c>
      <c r="F12" s="4">
        <v>164.1</v>
      </c>
      <c r="G12" s="4">
        <v>155.9</v>
      </c>
      <c r="H12" s="4">
        <v>95</v>
      </c>
      <c r="I12" s="4">
        <v>161.4</v>
      </c>
      <c r="J12" s="4">
        <v>162.2</v>
      </c>
      <c r="K12" s="4">
        <v>100.5</v>
      </c>
      <c r="L12" s="4">
        <v>162.9</v>
      </c>
      <c r="M12" s="4">
        <v>190.2</v>
      </c>
      <c r="N12" s="4">
        <v>116.8</v>
      </c>
      <c r="O12" s="4">
        <v>153.9</v>
      </c>
      <c r="P12" s="4">
        <v>130.9</v>
      </c>
      <c r="Q12" s="4">
        <v>85.1</v>
      </c>
    </row>
    <row r="13" spans="1:17" ht="12">
      <c r="A13" s="3" t="s">
        <v>20</v>
      </c>
      <c r="B13" s="11">
        <v>1.607</v>
      </c>
      <c r="C13" s="4">
        <v>94.9</v>
      </c>
      <c r="D13" s="4">
        <v>80.6</v>
      </c>
      <c r="E13" s="4">
        <v>84.9</v>
      </c>
      <c r="F13" s="4">
        <v>101.6</v>
      </c>
      <c r="G13" s="4">
        <v>116</v>
      </c>
      <c r="H13" s="4">
        <v>114.2</v>
      </c>
      <c r="I13" s="4">
        <v>92.6</v>
      </c>
      <c r="J13" s="4">
        <v>87.2</v>
      </c>
      <c r="K13" s="4">
        <v>94.1</v>
      </c>
      <c r="L13" s="4">
        <v>99.2</v>
      </c>
      <c r="M13" s="4">
        <v>127.4</v>
      </c>
      <c r="N13" s="4">
        <v>128.5</v>
      </c>
      <c r="O13" s="4">
        <v>96.1</v>
      </c>
      <c r="P13" s="4">
        <v>123.8</v>
      </c>
      <c r="Q13" s="4">
        <v>128.8</v>
      </c>
    </row>
    <row r="14" spans="1:17" ht="12">
      <c r="A14" s="3" t="s">
        <v>21</v>
      </c>
      <c r="B14" s="11">
        <v>1.839</v>
      </c>
      <c r="C14" s="4">
        <v>116.9</v>
      </c>
      <c r="D14" s="4">
        <v>126.4</v>
      </c>
      <c r="E14" s="4">
        <v>108.1</v>
      </c>
      <c r="F14" s="4">
        <v>121.4</v>
      </c>
      <c r="G14" s="4">
        <v>117</v>
      </c>
      <c r="H14" s="4">
        <v>96.4</v>
      </c>
      <c r="I14" s="4">
        <v>118.3</v>
      </c>
      <c r="J14" s="4">
        <v>125.5</v>
      </c>
      <c r="K14" s="4">
        <v>106.1</v>
      </c>
      <c r="L14" s="4">
        <v>124</v>
      </c>
      <c r="M14" s="4">
        <v>141.8</v>
      </c>
      <c r="N14" s="4">
        <v>114.4</v>
      </c>
      <c r="O14" s="4">
        <v>125</v>
      </c>
      <c r="P14" s="4">
        <v>142.4</v>
      </c>
      <c r="Q14" s="4">
        <v>113.9</v>
      </c>
    </row>
    <row r="15" spans="1:17" ht="12">
      <c r="A15" s="3" t="s">
        <v>22</v>
      </c>
      <c r="B15" s="11">
        <v>0.568</v>
      </c>
      <c r="C15" s="4">
        <v>96.3</v>
      </c>
      <c r="D15" s="4">
        <v>100.9</v>
      </c>
      <c r="E15" s="4">
        <v>104.7</v>
      </c>
      <c r="F15" s="4">
        <v>90.2</v>
      </c>
      <c r="G15" s="4">
        <v>91</v>
      </c>
      <c r="H15" s="4">
        <v>100.9</v>
      </c>
      <c r="I15" s="4">
        <v>90.7</v>
      </c>
      <c r="J15" s="4">
        <v>97.2</v>
      </c>
      <c r="K15" s="4">
        <v>107.2</v>
      </c>
      <c r="L15" s="4">
        <v>91.2</v>
      </c>
      <c r="M15" s="4">
        <v>91.2</v>
      </c>
      <c r="N15" s="4">
        <v>100</v>
      </c>
      <c r="O15" s="4">
        <v>84.7</v>
      </c>
      <c r="P15" s="4">
        <v>81.1</v>
      </c>
      <c r="Q15" s="4">
        <v>95.7</v>
      </c>
    </row>
    <row r="16" spans="1:17" ht="12">
      <c r="A16" s="3" t="s">
        <v>23</v>
      </c>
      <c r="B16" s="11">
        <v>0.212</v>
      </c>
      <c r="C16" s="4">
        <v>95</v>
      </c>
      <c r="D16" s="4">
        <v>103.1</v>
      </c>
      <c r="E16" s="4">
        <v>108.5</v>
      </c>
      <c r="F16" s="4">
        <v>90.2</v>
      </c>
      <c r="G16" s="4">
        <v>89.7</v>
      </c>
      <c r="H16" s="4">
        <v>99.5</v>
      </c>
      <c r="I16" s="4">
        <v>83.7</v>
      </c>
      <c r="J16" s="4">
        <v>87.6</v>
      </c>
      <c r="K16" s="4">
        <v>104.6</v>
      </c>
      <c r="L16" s="4">
        <v>80.6</v>
      </c>
      <c r="M16" s="4">
        <v>81.9</v>
      </c>
      <c r="N16" s="4">
        <v>101.6</v>
      </c>
      <c r="O16" s="4">
        <v>77</v>
      </c>
      <c r="P16" s="4">
        <v>72.5</v>
      </c>
      <c r="Q16" s="4">
        <v>94.2</v>
      </c>
    </row>
    <row r="17" spans="1:17" ht="12">
      <c r="A17" s="5" t="s">
        <v>24</v>
      </c>
      <c r="B17" s="12">
        <v>0.455</v>
      </c>
      <c r="C17" s="13">
        <v>89.4</v>
      </c>
      <c r="D17" s="13">
        <v>87.1</v>
      </c>
      <c r="E17" s="13">
        <v>97.3</v>
      </c>
      <c r="F17" s="13">
        <v>100.3</v>
      </c>
      <c r="G17" s="13">
        <v>114.5</v>
      </c>
      <c r="H17" s="13">
        <v>114.2</v>
      </c>
      <c r="I17" s="13">
        <v>92.8</v>
      </c>
      <c r="J17" s="13">
        <v>100.2</v>
      </c>
      <c r="K17" s="13">
        <v>108</v>
      </c>
      <c r="L17" s="13">
        <v>85.3</v>
      </c>
      <c r="M17" s="13">
        <v>97</v>
      </c>
      <c r="N17" s="13">
        <v>113.7</v>
      </c>
      <c r="O17" s="13">
        <v>96.6</v>
      </c>
      <c r="P17" s="13">
        <v>111.4</v>
      </c>
      <c r="Q17" s="13">
        <v>115.3</v>
      </c>
    </row>
    <row r="18" spans="1:17" s="5" customFormat="1" ht="12">
      <c r="A18" s="14" t="s">
        <v>25</v>
      </c>
      <c r="B18" s="15">
        <v>6.086</v>
      </c>
      <c r="C18" s="13">
        <v>122.4</v>
      </c>
      <c r="D18" s="13">
        <v>125.6</v>
      </c>
      <c r="E18" s="13">
        <v>102.6</v>
      </c>
      <c r="F18" s="13">
        <v>119.8</v>
      </c>
      <c r="G18" s="13">
        <v>122.2</v>
      </c>
      <c r="H18" s="13">
        <v>101.9</v>
      </c>
      <c r="I18" s="13">
        <v>114.5</v>
      </c>
      <c r="J18" s="13">
        <v>118</v>
      </c>
      <c r="K18" s="13">
        <v>103</v>
      </c>
      <c r="L18" s="13">
        <v>118</v>
      </c>
      <c r="M18" s="13">
        <v>139</v>
      </c>
      <c r="N18" s="13">
        <v>117.8</v>
      </c>
      <c r="O18" s="13">
        <v>114.3</v>
      </c>
      <c r="P18" s="13">
        <v>124.4</v>
      </c>
      <c r="Q18" s="13">
        <v>108.8</v>
      </c>
    </row>
    <row r="19" spans="1:17" s="5" customFormat="1" ht="12">
      <c r="A19" s="14" t="s">
        <v>26</v>
      </c>
      <c r="B19" s="15">
        <v>42.613</v>
      </c>
      <c r="C19" s="13">
        <v>130.3</v>
      </c>
      <c r="D19" s="13">
        <v>138.4</v>
      </c>
      <c r="E19" s="13">
        <v>106.2</v>
      </c>
      <c r="F19" s="13">
        <v>130.4</v>
      </c>
      <c r="G19" s="13">
        <v>143.5</v>
      </c>
      <c r="H19" s="13">
        <v>110</v>
      </c>
      <c r="I19" s="13">
        <v>127.7</v>
      </c>
      <c r="J19" s="13">
        <v>135.6</v>
      </c>
      <c r="K19" s="13">
        <v>106.2</v>
      </c>
      <c r="L19" s="13">
        <v>130.8</v>
      </c>
      <c r="M19" s="13">
        <v>148.3</v>
      </c>
      <c r="N19" s="13">
        <v>113.3</v>
      </c>
      <c r="O19" s="13">
        <v>130.6</v>
      </c>
      <c r="P19" s="13">
        <v>144.9</v>
      </c>
      <c r="Q19" s="13">
        <v>110.9</v>
      </c>
    </row>
    <row r="20" spans="1:17" s="5" customFormat="1" ht="13.5" customHeight="1">
      <c r="A20" s="3" t="s">
        <v>27</v>
      </c>
      <c r="B20" s="11">
        <v>3.727</v>
      </c>
      <c r="C20" s="13">
        <v>103.7</v>
      </c>
      <c r="D20" s="13">
        <v>110.5</v>
      </c>
      <c r="E20" s="13">
        <v>106.6</v>
      </c>
      <c r="F20" s="13">
        <v>123</v>
      </c>
      <c r="G20" s="13">
        <v>142.8</v>
      </c>
      <c r="H20" s="13">
        <v>116.1</v>
      </c>
      <c r="I20" s="13">
        <v>116.1</v>
      </c>
      <c r="J20" s="13">
        <v>110.5</v>
      </c>
      <c r="K20" s="13">
        <v>95.2</v>
      </c>
      <c r="L20" s="13">
        <v>111.7</v>
      </c>
      <c r="M20" s="13">
        <v>123.5</v>
      </c>
      <c r="N20" s="13">
        <v>110.6</v>
      </c>
      <c r="O20" s="13">
        <v>123.4</v>
      </c>
      <c r="P20" s="13">
        <v>136.1</v>
      </c>
      <c r="Q20" s="13">
        <v>110.3</v>
      </c>
    </row>
    <row r="21" spans="1:17" ht="12">
      <c r="A21" s="3" t="s">
        <v>28</v>
      </c>
      <c r="B21" s="11">
        <v>1.814</v>
      </c>
      <c r="C21" s="4">
        <v>98.8</v>
      </c>
      <c r="D21" s="4">
        <v>112.8</v>
      </c>
      <c r="E21" s="4">
        <v>114.2</v>
      </c>
      <c r="F21" s="4">
        <v>92.7</v>
      </c>
      <c r="G21" s="4">
        <v>89.8</v>
      </c>
      <c r="H21" s="4">
        <v>96.9</v>
      </c>
      <c r="I21" s="4">
        <v>96.4</v>
      </c>
      <c r="J21" s="4">
        <v>96.8</v>
      </c>
      <c r="K21" s="4">
        <v>100.4</v>
      </c>
      <c r="L21" s="4">
        <v>98.3</v>
      </c>
      <c r="M21" s="4">
        <v>111.3</v>
      </c>
      <c r="N21" s="4">
        <v>113.2</v>
      </c>
      <c r="O21" s="4">
        <v>94</v>
      </c>
      <c r="P21" s="4">
        <v>77.5</v>
      </c>
      <c r="Q21" s="4">
        <v>82.4</v>
      </c>
    </row>
    <row r="22" spans="1:17" ht="12">
      <c r="A22" s="3" t="s">
        <v>29</v>
      </c>
      <c r="B22" s="11">
        <v>2.479</v>
      </c>
      <c r="C22" s="4">
        <v>131.1</v>
      </c>
      <c r="D22" s="4">
        <v>131.7</v>
      </c>
      <c r="E22" s="4">
        <v>100.5</v>
      </c>
      <c r="F22" s="4">
        <v>133.5</v>
      </c>
      <c r="G22" s="4">
        <v>133.9</v>
      </c>
      <c r="H22" s="4">
        <v>100.3</v>
      </c>
      <c r="I22" s="4">
        <v>123.7</v>
      </c>
      <c r="J22" s="4">
        <v>116.9</v>
      </c>
      <c r="K22" s="4">
        <v>94.5</v>
      </c>
      <c r="L22" s="4">
        <v>131.4</v>
      </c>
      <c r="M22" s="4">
        <v>146.8</v>
      </c>
      <c r="N22" s="4">
        <v>111.7</v>
      </c>
      <c r="O22" s="4">
        <v>130.1</v>
      </c>
      <c r="P22" s="4">
        <v>125.3</v>
      </c>
      <c r="Q22" s="4">
        <v>96.3</v>
      </c>
    </row>
    <row r="23" spans="1:17" ht="12">
      <c r="A23" s="3" t="s">
        <v>30</v>
      </c>
      <c r="B23" s="11">
        <v>8.02</v>
      </c>
      <c r="C23" s="4">
        <v>115.6</v>
      </c>
      <c r="D23" s="4">
        <v>117.6</v>
      </c>
      <c r="E23" s="4">
        <v>101.7</v>
      </c>
      <c r="F23" s="4">
        <v>122.1</v>
      </c>
      <c r="G23" s="4">
        <v>128.1</v>
      </c>
      <c r="H23" s="4">
        <v>104.9</v>
      </c>
      <c r="I23" s="4">
        <v>115.8</v>
      </c>
      <c r="J23" s="4">
        <v>109.4</v>
      </c>
      <c r="K23" s="4">
        <v>94.4</v>
      </c>
      <c r="L23" s="4">
        <v>118.3</v>
      </c>
      <c r="M23" s="4">
        <v>127.9</v>
      </c>
      <c r="N23" s="4">
        <v>108.1</v>
      </c>
      <c r="O23" s="4">
        <v>120.8</v>
      </c>
      <c r="P23" s="4">
        <v>119.5</v>
      </c>
      <c r="Q23" s="4">
        <v>98.9</v>
      </c>
    </row>
    <row r="24" spans="1:17" ht="12">
      <c r="A24" s="3" t="s">
        <v>31</v>
      </c>
      <c r="B24" s="11">
        <v>50.633</v>
      </c>
      <c r="C24" s="4">
        <v>127.4</v>
      </c>
      <c r="D24" s="4">
        <v>135.1</v>
      </c>
      <c r="E24" s="4">
        <v>106</v>
      </c>
      <c r="F24" s="4">
        <v>128.8</v>
      </c>
      <c r="G24" s="4">
        <v>141</v>
      </c>
      <c r="H24" s="4">
        <v>109.5</v>
      </c>
      <c r="I24" s="4">
        <v>125.4</v>
      </c>
      <c r="J24" s="4">
        <v>131.4</v>
      </c>
      <c r="K24" s="4">
        <v>104.8</v>
      </c>
      <c r="L24" s="4">
        <v>128.4</v>
      </c>
      <c r="M24" s="4">
        <v>145.1</v>
      </c>
      <c r="N24" s="4">
        <v>113</v>
      </c>
      <c r="O24" s="4">
        <v>128.7</v>
      </c>
      <c r="P24" s="4">
        <v>140.9</v>
      </c>
      <c r="Q24" s="4">
        <v>109.5</v>
      </c>
    </row>
    <row r="25" spans="1:17" ht="12">
      <c r="A25" s="3" t="s">
        <v>32</v>
      </c>
      <c r="B25" s="11">
        <v>3.201</v>
      </c>
      <c r="C25" s="4">
        <v>184</v>
      </c>
      <c r="D25" s="4">
        <v>185.5</v>
      </c>
      <c r="E25" s="4">
        <v>100.8</v>
      </c>
      <c r="F25" s="4">
        <v>173.5</v>
      </c>
      <c r="G25" s="4">
        <v>191</v>
      </c>
      <c r="H25" s="4">
        <v>110.1</v>
      </c>
      <c r="I25" s="4">
        <v>166.4</v>
      </c>
      <c r="J25" s="4">
        <v>179.6</v>
      </c>
      <c r="K25" s="4">
        <v>107.9</v>
      </c>
      <c r="L25" s="4">
        <v>167.9</v>
      </c>
      <c r="M25" s="4">
        <v>204.8</v>
      </c>
      <c r="N25" s="4">
        <v>121.9</v>
      </c>
      <c r="O25" s="4">
        <v>156.7</v>
      </c>
      <c r="P25" s="4">
        <v>174.6</v>
      </c>
      <c r="Q25" s="4">
        <v>111.4</v>
      </c>
    </row>
    <row r="26" spans="1:17" ht="12">
      <c r="A26" s="3" t="s">
        <v>33</v>
      </c>
      <c r="B26" s="11">
        <v>0.641</v>
      </c>
      <c r="C26" s="4">
        <v>96.5</v>
      </c>
      <c r="D26" s="4">
        <v>87</v>
      </c>
      <c r="E26" s="4">
        <v>90.1</v>
      </c>
      <c r="F26" s="4">
        <v>85.8</v>
      </c>
      <c r="G26" s="4">
        <v>90.5</v>
      </c>
      <c r="H26" s="4">
        <v>105.6</v>
      </c>
      <c r="I26" s="4">
        <v>79.5</v>
      </c>
      <c r="J26" s="4">
        <v>82</v>
      </c>
      <c r="K26" s="4">
        <v>103.2</v>
      </c>
      <c r="L26" s="4">
        <v>86.7</v>
      </c>
      <c r="M26" s="4">
        <v>98.9</v>
      </c>
      <c r="N26" s="4">
        <v>114</v>
      </c>
      <c r="O26" s="4">
        <v>72.3</v>
      </c>
      <c r="P26" s="4">
        <v>87.7</v>
      </c>
      <c r="Q26" s="4">
        <v>121.3</v>
      </c>
    </row>
    <row r="27" spans="1:17" ht="12">
      <c r="A27" s="3" t="s">
        <v>34</v>
      </c>
      <c r="B27" s="11">
        <v>4.312</v>
      </c>
      <c r="C27" s="4">
        <v>99.1</v>
      </c>
      <c r="D27" s="4">
        <v>101.2</v>
      </c>
      <c r="E27" s="4">
        <v>102.1</v>
      </c>
      <c r="F27" s="4">
        <v>95.5</v>
      </c>
      <c r="G27" s="4">
        <v>107.3</v>
      </c>
      <c r="H27" s="4">
        <v>112.4</v>
      </c>
      <c r="I27" s="4">
        <v>103.2</v>
      </c>
      <c r="J27" s="4">
        <v>111.8</v>
      </c>
      <c r="K27" s="4">
        <v>108.4</v>
      </c>
      <c r="L27" s="4">
        <v>103.2</v>
      </c>
      <c r="M27" s="4">
        <v>124.1</v>
      </c>
      <c r="N27" s="4">
        <v>120.3</v>
      </c>
      <c r="O27" s="4">
        <v>111</v>
      </c>
      <c r="P27" s="4">
        <v>87.7</v>
      </c>
      <c r="Q27" s="4">
        <v>79</v>
      </c>
    </row>
    <row r="28" spans="1:17" ht="12">
      <c r="A28" s="3" t="s">
        <v>35</v>
      </c>
      <c r="B28" s="11">
        <v>0.592</v>
      </c>
      <c r="C28" s="4">
        <v>215.6</v>
      </c>
      <c r="D28" s="4">
        <v>177.1</v>
      </c>
      <c r="E28" s="4">
        <v>82.1</v>
      </c>
      <c r="F28" s="4">
        <v>161.5</v>
      </c>
      <c r="G28" s="4">
        <v>160</v>
      </c>
      <c r="H28" s="4">
        <v>99.1</v>
      </c>
      <c r="I28" s="4">
        <v>171.5</v>
      </c>
      <c r="J28" s="4">
        <v>165.2</v>
      </c>
      <c r="K28" s="4">
        <v>96.4</v>
      </c>
      <c r="L28" s="4">
        <v>156.1</v>
      </c>
      <c r="M28" s="4">
        <v>164.2</v>
      </c>
      <c r="N28" s="4">
        <v>105.2</v>
      </c>
      <c r="O28" s="4">
        <v>140.9</v>
      </c>
      <c r="P28" s="4">
        <v>116.3</v>
      </c>
      <c r="Q28" s="4">
        <v>82.5</v>
      </c>
    </row>
    <row r="29" spans="1:17" ht="12">
      <c r="A29" s="3" t="s">
        <v>36</v>
      </c>
      <c r="B29" s="11">
        <v>2.131</v>
      </c>
      <c r="C29" s="4">
        <v>116.9</v>
      </c>
      <c r="D29" s="4">
        <v>135.8</v>
      </c>
      <c r="E29" s="4">
        <v>116.1</v>
      </c>
      <c r="F29" s="4">
        <v>115.5</v>
      </c>
      <c r="G29" s="4">
        <v>112.5</v>
      </c>
      <c r="H29" s="4">
        <v>97.4</v>
      </c>
      <c r="I29" s="4">
        <v>134.7</v>
      </c>
      <c r="J29" s="4">
        <v>145.8</v>
      </c>
      <c r="K29" s="4">
        <v>108.2</v>
      </c>
      <c r="L29" s="4">
        <v>145.7</v>
      </c>
      <c r="M29" s="4">
        <v>153.8</v>
      </c>
      <c r="N29" s="4">
        <v>105.6</v>
      </c>
      <c r="O29" s="4">
        <v>160.2</v>
      </c>
      <c r="P29" s="4">
        <v>184.9</v>
      </c>
      <c r="Q29" s="4">
        <v>115.4</v>
      </c>
    </row>
    <row r="30" spans="1:17" ht="12">
      <c r="A30" s="3" t="s">
        <v>37</v>
      </c>
      <c r="B30" s="11">
        <v>11.971</v>
      </c>
      <c r="C30" s="4">
        <v>127.9</v>
      </c>
      <c r="D30" s="4">
        <v>134.1</v>
      </c>
      <c r="E30" s="4">
        <v>104.8</v>
      </c>
      <c r="F30" s="4">
        <v>120.4</v>
      </c>
      <c r="G30" s="4">
        <v>133.8</v>
      </c>
      <c r="H30" s="4">
        <v>111.1</v>
      </c>
      <c r="I30" s="4">
        <v>123.6</v>
      </c>
      <c r="J30" s="4">
        <v>137.3</v>
      </c>
      <c r="K30" s="4">
        <v>111.1</v>
      </c>
      <c r="L30" s="4">
        <v>125.2</v>
      </c>
      <c r="M30" s="4">
        <v>151.7</v>
      </c>
      <c r="N30" s="4">
        <v>121.1</v>
      </c>
      <c r="O30" s="4">
        <v>124.2</v>
      </c>
      <c r="P30" s="4">
        <v>130.3</v>
      </c>
      <c r="Q30" s="4">
        <v>104.9</v>
      </c>
    </row>
    <row r="31" spans="1:17" ht="12">
      <c r="A31" s="3" t="s">
        <v>38</v>
      </c>
      <c r="B31" s="11">
        <v>15.479</v>
      </c>
      <c r="C31" s="4">
        <v>119.2</v>
      </c>
      <c r="D31" s="4">
        <v>127.8</v>
      </c>
      <c r="E31" s="4">
        <v>107.2</v>
      </c>
      <c r="F31" s="4">
        <v>116</v>
      </c>
      <c r="G31" s="4">
        <v>130.2</v>
      </c>
      <c r="H31" s="4">
        <v>112.3</v>
      </c>
      <c r="I31" s="4">
        <v>122.5</v>
      </c>
      <c r="J31" s="4">
        <v>132.8</v>
      </c>
      <c r="K31" s="4">
        <v>108.4</v>
      </c>
      <c r="L31" s="4">
        <v>124.2</v>
      </c>
      <c r="M31" s="4">
        <v>144.7</v>
      </c>
      <c r="N31" s="4">
        <v>116.5</v>
      </c>
      <c r="O31" s="4">
        <v>122.5</v>
      </c>
      <c r="P31" s="4">
        <v>125.9</v>
      </c>
      <c r="Q31" s="4">
        <v>102.8</v>
      </c>
    </row>
    <row r="32" spans="1:17" ht="12">
      <c r="A32" s="3" t="s">
        <v>39</v>
      </c>
      <c r="B32" s="11">
        <v>6.399</v>
      </c>
      <c r="C32" s="4">
        <v>97.4</v>
      </c>
      <c r="D32" s="4">
        <v>101.1</v>
      </c>
      <c r="E32" s="4">
        <v>103.8</v>
      </c>
      <c r="F32" s="4">
        <v>104.8</v>
      </c>
      <c r="G32" s="4">
        <v>111.9</v>
      </c>
      <c r="H32" s="4">
        <v>106.9</v>
      </c>
      <c r="I32" s="4">
        <v>120.2</v>
      </c>
      <c r="J32" s="4">
        <v>121.1</v>
      </c>
      <c r="K32" s="4">
        <v>100.7</v>
      </c>
      <c r="L32" s="4">
        <v>121.4</v>
      </c>
      <c r="M32" s="4">
        <v>134</v>
      </c>
      <c r="N32" s="4">
        <v>110.4</v>
      </c>
      <c r="O32" s="4">
        <v>118</v>
      </c>
      <c r="P32" s="4">
        <v>102.2</v>
      </c>
      <c r="Q32" s="4">
        <v>86.6</v>
      </c>
    </row>
    <row r="33" spans="1:17" ht="12">
      <c r="A33" s="3" t="s">
        <v>40</v>
      </c>
      <c r="B33" s="11">
        <v>0.368</v>
      </c>
      <c r="C33" s="4">
        <v>90.8</v>
      </c>
      <c r="D33" s="4">
        <v>157.2</v>
      </c>
      <c r="E33" s="4">
        <v>173.2</v>
      </c>
      <c r="F33" s="4">
        <v>96.5</v>
      </c>
      <c r="G33" s="4">
        <v>170.8</v>
      </c>
      <c r="H33" s="4">
        <v>177</v>
      </c>
      <c r="I33" s="4">
        <v>96.3</v>
      </c>
      <c r="J33" s="4">
        <v>163.9</v>
      </c>
      <c r="K33" s="4">
        <v>170.3</v>
      </c>
      <c r="L33" s="4">
        <v>117.2</v>
      </c>
      <c r="M33" s="4">
        <v>212.8</v>
      </c>
      <c r="N33" s="4">
        <v>181.5</v>
      </c>
      <c r="O33" s="4">
        <v>118.4</v>
      </c>
      <c r="P33" s="4">
        <v>212.7</v>
      </c>
      <c r="Q33" s="4">
        <v>179.6</v>
      </c>
    </row>
    <row r="34" spans="1:17" ht="12">
      <c r="A34" s="3" t="s">
        <v>41</v>
      </c>
      <c r="B34" s="11">
        <v>0.059</v>
      </c>
      <c r="C34" s="4">
        <v>90.1</v>
      </c>
      <c r="D34" s="4">
        <v>91.3</v>
      </c>
      <c r="E34" s="4">
        <v>101.3</v>
      </c>
      <c r="F34" s="4">
        <v>89.7</v>
      </c>
      <c r="G34" s="4">
        <v>92.2</v>
      </c>
      <c r="H34" s="4">
        <v>102.8</v>
      </c>
      <c r="I34" s="4">
        <v>89.3</v>
      </c>
      <c r="J34" s="4">
        <v>96.7</v>
      </c>
      <c r="K34" s="4">
        <v>108.3</v>
      </c>
      <c r="L34" s="4">
        <v>96.5</v>
      </c>
      <c r="M34" s="4">
        <v>99.9</v>
      </c>
      <c r="N34" s="4">
        <v>103.5</v>
      </c>
      <c r="O34" s="4">
        <v>94.7</v>
      </c>
      <c r="P34" s="4">
        <v>90.3</v>
      </c>
      <c r="Q34" s="4">
        <v>95.4</v>
      </c>
    </row>
    <row r="35" spans="1:17" ht="12">
      <c r="A35" s="3" t="s">
        <v>42</v>
      </c>
      <c r="B35" s="11">
        <v>0.428</v>
      </c>
      <c r="C35" s="4">
        <v>90.6</v>
      </c>
      <c r="D35" s="4">
        <v>148</v>
      </c>
      <c r="E35" s="4">
        <v>163.4</v>
      </c>
      <c r="F35" s="4">
        <v>95</v>
      </c>
      <c r="G35" s="4">
        <v>159.9</v>
      </c>
      <c r="H35" s="4">
        <v>168.3</v>
      </c>
      <c r="I35" s="4">
        <v>94.8</v>
      </c>
      <c r="J35" s="4">
        <v>154.6</v>
      </c>
      <c r="K35" s="4">
        <v>163.1</v>
      </c>
      <c r="L35" s="4">
        <v>112.8</v>
      </c>
      <c r="M35" s="4">
        <v>197.1</v>
      </c>
      <c r="N35" s="4">
        <v>174.8</v>
      </c>
      <c r="O35" s="4">
        <v>113.3</v>
      </c>
      <c r="P35" s="4">
        <v>195.7</v>
      </c>
      <c r="Q35" s="4">
        <v>172.7</v>
      </c>
    </row>
    <row r="36" spans="1:17" ht="12">
      <c r="A36" s="3" t="s">
        <v>43</v>
      </c>
      <c r="B36" s="11">
        <v>6.846</v>
      </c>
      <c r="C36" s="4">
        <v>96.7</v>
      </c>
      <c r="D36" s="4">
        <v>104.1</v>
      </c>
      <c r="E36" s="4">
        <v>107.6</v>
      </c>
      <c r="F36" s="4">
        <v>103.6</v>
      </c>
      <c r="G36" s="4">
        <v>114.9</v>
      </c>
      <c r="H36" s="4">
        <v>110.9</v>
      </c>
      <c r="I36" s="4">
        <v>117.2</v>
      </c>
      <c r="J36" s="4">
        <v>123.1</v>
      </c>
      <c r="K36" s="4">
        <v>105.1</v>
      </c>
      <c r="L36" s="4">
        <v>120.2</v>
      </c>
      <c r="M36" s="4">
        <v>137.8</v>
      </c>
      <c r="N36" s="4">
        <v>114.6</v>
      </c>
      <c r="O36" s="4">
        <v>117.3</v>
      </c>
      <c r="P36" s="4">
        <v>108</v>
      </c>
      <c r="Q36" s="4">
        <v>92.1</v>
      </c>
    </row>
    <row r="37" spans="1:17" ht="12">
      <c r="A37" s="3" t="s">
        <v>44</v>
      </c>
      <c r="B37" s="11">
        <v>11.98</v>
      </c>
      <c r="C37" s="4">
        <v>94.7</v>
      </c>
      <c r="D37" s="4">
        <v>96.8</v>
      </c>
      <c r="E37" s="4">
        <v>102.2</v>
      </c>
      <c r="F37" s="4">
        <v>107</v>
      </c>
      <c r="G37" s="4">
        <v>116.1</v>
      </c>
      <c r="H37" s="4">
        <v>108.5</v>
      </c>
      <c r="I37" s="4">
        <v>114.8</v>
      </c>
      <c r="J37" s="4">
        <v>118.5</v>
      </c>
      <c r="K37" s="4">
        <v>103.2</v>
      </c>
      <c r="L37" s="4">
        <v>115.5</v>
      </c>
      <c r="M37" s="4">
        <v>117</v>
      </c>
      <c r="N37" s="4">
        <v>101.3</v>
      </c>
      <c r="O37" s="4">
        <v>108.8</v>
      </c>
      <c r="P37" s="4">
        <v>122.6</v>
      </c>
      <c r="Q37" s="4">
        <v>108.3</v>
      </c>
    </row>
    <row r="38" spans="1:17" ht="12">
      <c r="A38" s="3" t="s">
        <v>45</v>
      </c>
      <c r="B38" s="11">
        <v>2.478</v>
      </c>
      <c r="C38" s="4">
        <v>100.3</v>
      </c>
      <c r="D38" s="4">
        <v>106.5</v>
      </c>
      <c r="E38" s="4">
        <v>106.1</v>
      </c>
      <c r="F38" s="4">
        <v>102.4</v>
      </c>
      <c r="G38" s="4">
        <v>106.5</v>
      </c>
      <c r="H38" s="4">
        <v>104</v>
      </c>
      <c r="I38" s="4">
        <v>106.2</v>
      </c>
      <c r="J38" s="4">
        <v>115.3</v>
      </c>
      <c r="K38" s="4">
        <v>108.6</v>
      </c>
      <c r="L38" s="4">
        <v>119.3</v>
      </c>
      <c r="M38" s="4">
        <v>148.2</v>
      </c>
      <c r="N38" s="4">
        <v>124.2</v>
      </c>
      <c r="O38" s="4">
        <v>115.5</v>
      </c>
      <c r="P38" s="4">
        <v>124.5</v>
      </c>
      <c r="Q38" s="4">
        <v>93.5</v>
      </c>
    </row>
    <row r="39" spans="1:17" ht="12">
      <c r="A39" s="3" t="s">
        <v>46</v>
      </c>
      <c r="B39" s="11">
        <v>0.857</v>
      </c>
      <c r="C39" s="4">
        <v>90.5</v>
      </c>
      <c r="D39" s="4">
        <v>93.4</v>
      </c>
      <c r="E39" s="4">
        <v>103.2</v>
      </c>
      <c r="F39" s="4">
        <v>94.5</v>
      </c>
      <c r="G39" s="4">
        <v>100</v>
      </c>
      <c r="H39" s="4">
        <v>105.9</v>
      </c>
      <c r="I39" s="4">
        <v>95.1</v>
      </c>
      <c r="J39" s="4">
        <v>91</v>
      </c>
      <c r="K39" s="4">
        <v>95.7</v>
      </c>
      <c r="L39" s="4">
        <v>103.2</v>
      </c>
      <c r="M39" s="4">
        <v>105.1</v>
      </c>
      <c r="N39" s="4">
        <v>101.8</v>
      </c>
      <c r="O39" s="4">
        <v>112.1</v>
      </c>
      <c r="P39" s="4">
        <v>117.8</v>
      </c>
      <c r="Q39" s="4">
        <v>96.8</v>
      </c>
    </row>
    <row r="40" spans="1:17" ht="12">
      <c r="A40" s="3" t="s">
        <v>47</v>
      </c>
      <c r="B40" s="11">
        <v>49.367</v>
      </c>
      <c r="C40" s="4">
        <v>111.2</v>
      </c>
      <c r="D40" s="4">
        <v>110.7</v>
      </c>
      <c r="E40" s="4">
        <v>99.5</v>
      </c>
      <c r="F40" s="4">
        <v>114.3</v>
      </c>
      <c r="G40" s="4">
        <v>118.8</v>
      </c>
      <c r="H40" s="4">
        <v>103.9</v>
      </c>
      <c r="I40" s="4">
        <v>118.25</v>
      </c>
      <c r="J40" s="4">
        <v>122</v>
      </c>
      <c r="K40" s="4">
        <v>103.2</v>
      </c>
      <c r="L40" s="4">
        <v>120.2</v>
      </c>
      <c r="M40" s="4">
        <v>130.3</v>
      </c>
      <c r="N40" s="4">
        <v>108.4</v>
      </c>
      <c r="O40" s="4">
        <v>118.8</v>
      </c>
      <c r="P40" s="4">
        <v>176.8</v>
      </c>
      <c r="Q40" s="4">
        <v>101.5</v>
      </c>
    </row>
    <row r="41" spans="1:17" ht="12">
      <c r="A41" s="6" t="s">
        <v>48</v>
      </c>
      <c r="B41" s="16">
        <v>100</v>
      </c>
      <c r="C41" s="17">
        <v>121.9</v>
      </c>
      <c r="D41" s="17">
        <v>123</v>
      </c>
      <c r="E41" s="17">
        <v>101</v>
      </c>
      <c r="F41" s="17">
        <v>123.8</v>
      </c>
      <c r="G41" s="17">
        <v>130.1</v>
      </c>
      <c r="H41" s="17">
        <v>105</v>
      </c>
      <c r="I41" s="17">
        <v>123</v>
      </c>
      <c r="J41" s="17">
        <v>126.8</v>
      </c>
      <c r="K41" s="17">
        <v>103.1</v>
      </c>
      <c r="L41" s="17">
        <v>125.6</v>
      </c>
      <c r="M41" s="17">
        <v>137.8</v>
      </c>
      <c r="N41" s="17">
        <v>109.7</v>
      </c>
      <c r="O41" s="17">
        <v>125.3</v>
      </c>
      <c r="P41" s="17">
        <v>120.6</v>
      </c>
      <c r="Q41" s="17">
        <v>104.4</v>
      </c>
    </row>
    <row r="42" ht="12">
      <c r="Q42" s="19" t="s">
        <v>49</v>
      </c>
    </row>
    <row r="43" spans="1:2" ht="12">
      <c r="A43" s="5"/>
      <c r="B43" s="20"/>
    </row>
    <row r="44" spans="1:16" ht="12">
      <c r="A44" s="21" t="s">
        <v>50</v>
      </c>
      <c r="B44" s="22" t="s">
        <v>51</v>
      </c>
      <c r="C44" s="22"/>
      <c r="D44" s="22"/>
      <c r="E44" s="22" t="s">
        <v>52</v>
      </c>
      <c r="F44" s="22"/>
      <c r="G44" s="22"/>
      <c r="H44" s="22" t="s">
        <v>53</v>
      </c>
      <c r="I44" s="22"/>
      <c r="J44" s="22"/>
      <c r="K44" s="22" t="s">
        <v>54</v>
      </c>
      <c r="L44" s="22"/>
      <c r="M44" s="22"/>
      <c r="N44" s="22" t="s">
        <v>55</v>
      </c>
      <c r="O44" s="22"/>
      <c r="P44" s="22"/>
    </row>
    <row r="45" spans="1:30" ht="12">
      <c r="A45" s="23"/>
      <c r="B45" s="24" t="s">
        <v>13</v>
      </c>
      <c r="C45" s="24" t="s">
        <v>14</v>
      </c>
      <c r="D45" s="24" t="s">
        <v>15</v>
      </c>
      <c r="E45" s="24" t="s">
        <v>13</v>
      </c>
      <c r="F45" s="24" t="s">
        <v>14</v>
      </c>
      <c r="G45" s="24" t="s">
        <v>15</v>
      </c>
      <c r="H45" s="24" t="s">
        <v>13</v>
      </c>
      <c r="I45" s="24" t="s">
        <v>14</v>
      </c>
      <c r="J45" s="24" t="s">
        <v>15</v>
      </c>
      <c r="K45" s="24" t="s">
        <v>13</v>
      </c>
      <c r="L45" s="24" t="s">
        <v>14</v>
      </c>
      <c r="M45" s="24" t="s">
        <v>15</v>
      </c>
      <c r="N45" s="24" t="s">
        <v>13</v>
      </c>
      <c r="O45" s="24" t="s">
        <v>14</v>
      </c>
      <c r="P45" s="24" t="s">
        <v>15</v>
      </c>
      <c r="Z45" s="25" t="s">
        <v>53</v>
      </c>
      <c r="AA45" s="25" t="s">
        <v>54</v>
      </c>
      <c r="AB45" s="26" t="s">
        <v>55</v>
      </c>
      <c r="AC45" s="13" t="s">
        <v>56</v>
      </c>
      <c r="AD45" s="25" t="s">
        <v>57</v>
      </c>
    </row>
    <row r="46" spans="1:16" ht="12">
      <c r="A46" s="27">
        <v>1</v>
      </c>
      <c r="B46" s="28">
        <v>18</v>
      </c>
      <c r="C46" s="28">
        <v>19</v>
      </c>
      <c r="D46" s="28">
        <v>20</v>
      </c>
      <c r="E46" s="28">
        <v>21</v>
      </c>
      <c r="F46" s="28">
        <v>22</v>
      </c>
      <c r="G46" s="28">
        <v>23</v>
      </c>
      <c r="H46" s="28">
        <v>24</v>
      </c>
      <c r="I46" s="28">
        <v>25</v>
      </c>
      <c r="J46" s="28">
        <v>26</v>
      </c>
      <c r="K46" s="28">
        <v>27</v>
      </c>
      <c r="L46" s="28">
        <v>28</v>
      </c>
      <c r="M46" s="28">
        <v>29</v>
      </c>
      <c r="N46" s="28">
        <v>30</v>
      </c>
      <c r="O46" s="28">
        <v>31</v>
      </c>
      <c r="P46" s="28">
        <v>32</v>
      </c>
    </row>
    <row r="47" spans="1:30" ht="12">
      <c r="A47" s="5" t="s">
        <v>17</v>
      </c>
      <c r="B47" s="13">
        <v>172.29195138566058</v>
      </c>
      <c r="C47" s="13">
        <v>185.1156684093511</v>
      </c>
      <c r="D47" s="13">
        <v>107.44301571870048</v>
      </c>
      <c r="E47" s="13">
        <v>173.6740618426685</v>
      </c>
      <c r="F47" s="13">
        <v>192.87112515220718</v>
      </c>
      <c r="G47" s="13">
        <v>111.05350050886086</v>
      </c>
      <c r="H47" s="13">
        <v>171.94469324913354</v>
      </c>
      <c r="I47" s="13">
        <v>182.74980462952303</v>
      </c>
      <c r="J47" s="4">
        <v>106.28406214592141</v>
      </c>
      <c r="K47" s="13">
        <v>172.68304941982225</v>
      </c>
      <c r="L47" s="13">
        <v>200.7360469131464</v>
      </c>
      <c r="M47" s="4">
        <v>116.24536837146213</v>
      </c>
      <c r="N47" s="13">
        <v>158.34701833278868</v>
      </c>
      <c r="O47" s="13">
        <v>154.45578569221723</v>
      </c>
      <c r="P47" s="4">
        <v>97.54259178256615</v>
      </c>
      <c r="Y47" s="25" t="s">
        <v>17</v>
      </c>
      <c r="Z47" s="3">
        <v>106.28406214592141</v>
      </c>
      <c r="AA47" s="3">
        <v>116.24536837146213</v>
      </c>
      <c r="AB47" s="3">
        <v>97.54259178256615</v>
      </c>
      <c r="AC47" s="3">
        <v>116.17902006142738</v>
      </c>
      <c r="AD47" s="3">
        <v>117.43801340312119</v>
      </c>
    </row>
    <row r="48" spans="1:30" ht="12">
      <c r="A48" s="5" t="s">
        <v>58</v>
      </c>
      <c r="B48" s="13">
        <v>113.09998951149801</v>
      </c>
      <c r="C48" s="13">
        <v>123.78204838345013</v>
      </c>
      <c r="D48" s="13">
        <v>109.44479209776246</v>
      </c>
      <c r="E48" s="13">
        <v>112.94671466404954</v>
      </c>
      <c r="F48" s="13">
        <v>132.60527967442908</v>
      </c>
      <c r="G48" s="13">
        <v>117.40516762161015</v>
      </c>
      <c r="H48" s="13">
        <v>105.73334556991897</v>
      </c>
      <c r="I48" s="13">
        <v>120.99238345014693</v>
      </c>
      <c r="J48" s="4">
        <v>114.43162305891241</v>
      </c>
      <c r="K48" s="13">
        <v>108.2568330717451</v>
      </c>
      <c r="L48" s="13">
        <v>126.34980420529051</v>
      </c>
      <c r="M48" s="4">
        <v>116.71300611717936</v>
      </c>
      <c r="N48" s="13">
        <v>103.5353102910934</v>
      </c>
      <c r="O48" s="13">
        <v>114.18560795839926</v>
      </c>
      <c r="P48" s="4">
        <v>110.28663326295363</v>
      </c>
      <c r="Y48" s="25" t="s">
        <v>58</v>
      </c>
      <c r="Z48" s="3">
        <v>114.43162305891241</v>
      </c>
      <c r="AA48" s="3">
        <v>116.71300611717936</v>
      </c>
      <c r="AB48" s="3">
        <v>110.28663326295363</v>
      </c>
      <c r="AC48" s="3">
        <v>114.6288016523536</v>
      </c>
      <c r="AD48" s="3">
        <v>117.44536652685957</v>
      </c>
    </row>
    <row r="49" spans="1:30" ht="12">
      <c r="A49" s="5" t="s">
        <v>59</v>
      </c>
      <c r="B49" s="13">
        <v>139.5545611095166</v>
      </c>
      <c r="C49" s="13">
        <v>146.32853708106958</v>
      </c>
      <c r="D49" s="13">
        <v>104.85399826254123</v>
      </c>
      <c r="E49" s="13">
        <v>146.06329818259252</v>
      </c>
      <c r="F49" s="13">
        <v>151.0146530997197</v>
      </c>
      <c r="G49" s="13">
        <v>103.38986930922067</v>
      </c>
      <c r="H49" s="13">
        <v>140.43939598744572</v>
      </c>
      <c r="I49" s="13">
        <v>130.92260464127733</v>
      </c>
      <c r="J49" s="4">
        <v>93.22356004221271</v>
      </c>
      <c r="K49" s="13">
        <v>139.56738480339968</v>
      </c>
      <c r="L49" s="13">
        <v>131.39904092666143</v>
      </c>
      <c r="M49" s="4">
        <v>94.1473834390144</v>
      </c>
      <c r="N49" s="13">
        <v>132.50865374822936</v>
      </c>
      <c r="O49" s="13">
        <v>121.93291268713219</v>
      </c>
      <c r="P49" s="4">
        <v>92.01882989378835</v>
      </c>
      <c r="Y49" s="25" t="s">
        <v>59</v>
      </c>
      <c r="Z49" s="3">
        <v>93.22356004221271</v>
      </c>
      <c r="AA49" s="3">
        <v>94.1473834390144</v>
      </c>
      <c r="AB49" s="3">
        <v>92.01882989378835</v>
      </c>
      <c r="AC49" s="3">
        <v>93.09190312562345</v>
      </c>
      <c r="AD49" s="3">
        <v>103.14107317508994</v>
      </c>
    </row>
    <row r="50" spans="1:30" ht="12">
      <c r="A50" s="5" t="s">
        <v>60</v>
      </c>
      <c r="B50" s="13">
        <v>92.41902456684768</v>
      </c>
      <c r="C50" s="13">
        <v>112.6449793312752</v>
      </c>
      <c r="D50" s="13">
        <v>121.88505544093668</v>
      </c>
      <c r="E50" s="13">
        <v>88.44182156710627</v>
      </c>
      <c r="F50" s="13">
        <v>93.6419287321438</v>
      </c>
      <c r="G50" s="13">
        <v>105.87969251751773</v>
      </c>
      <c r="H50" s="13">
        <v>97.70440031031805</v>
      </c>
      <c r="I50" s="13">
        <v>109.4643085134216</v>
      </c>
      <c r="J50" s="4">
        <v>112.03621143546556</v>
      </c>
      <c r="K50" s="13">
        <v>94.72423170416342</v>
      </c>
      <c r="L50" s="13">
        <v>134.15823347810164</v>
      </c>
      <c r="M50" s="4">
        <v>141.63032105353562</v>
      </c>
      <c r="N50" s="13">
        <v>76.93765502973879</v>
      </c>
      <c r="O50" s="13">
        <v>76.42193239495579</v>
      </c>
      <c r="P50" s="4">
        <v>99.32968760929397</v>
      </c>
      <c r="Y50" s="25" t="s">
        <v>60</v>
      </c>
      <c r="Z50" s="3">
        <v>112.03621143546556</v>
      </c>
      <c r="AA50" s="3">
        <v>141.63032105353562</v>
      </c>
      <c r="AB50" s="3">
        <v>99.32968760929397</v>
      </c>
      <c r="AC50" s="3">
        <v>186.54799945681478</v>
      </c>
      <c r="AD50" s="3">
        <v>137.9574788279146</v>
      </c>
    </row>
    <row r="51" spans="1:30" ht="12">
      <c r="A51" s="5" t="s">
        <v>61</v>
      </c>
      <c r="B51" s="13">
        <v>122.67646965765994</v>
      </c>
      <c r="C51" s="13">
        <v>146.7643423753259</v>
      </c>
      <c r="D51" s="13">
        <v>119.6352835917804</v>
      </c>
      <c r="E51" s="13">
        <v>126.99526988546481</v>
      </c>
      <c r="F51" s="13">
        <v>151.52891403635286</v>
      </c>
      <c r="G51" s="13">
        <v>119.31854955937698</v>
      </c>
      <c r="H51" s="13">
        <v>130.73664810479028</v>
      </c>
      <c r="I51" s="13">
        <v>158.55399123536912</v>
      </c>
      <c r="J51" s="4">
        <v>121.27738743025003</v>
      </c>
      <c r="K51" s="13">
        <v>130.1473612605202</v>
      </c>
      <c r="L51" s="13">
        <v>173.2597843974778</v>
      </c>
      <c r="M51" s="4">
        <v>133.12585266378014</v>
      </c>
      <c r="N51" s="13">
        <v>131.2092640637854</v>
      </c>
      <c r="O51" s="13">
        <v>146.8170041234444</v>
      </c>
      <c r="P51" s="4">
        <v>111.89530340789926</v>
      </c>
      <c r="Y51" s="25" t="s">
        <v>61</v>
      </c>
      <c r="Z51" s="3">
        <v>121.27738743025003</v>
      </c>
      <c r="AA51" s="3">
        <v>133.12585266378014</v>
      </c>
      <c r="AB51" s="3">
        <v>111.89530340789926</v>
      </c>
      <c r="AC51" s="3">
        <v>135.7391387450656</v>
      </c>
      <c r="AD51" s="3">
        <v>130.12555834473167</v>
      </c>
    </row>
    <row r="52" spans="1:30" ht="12">
      <c r="A52" s="5" t="s">
        <v>62</v>
      </c>
      <c r="B52" s="13">
        <v>89.89468791500666</v>
      </c>
      <c r="C52" s="13">
        <v>101.35945466743338</v>
      </c>
      <c r="D52" s="13">
        <v>112.75355309455703</v>
      </c>
      <c r="E52" s="13">
        <v>83.56494023904384</v>
      </c>
      <c r="F52" s="13">
        <v>88.97759727812918</v>
      </c>
      <c r="G52" s="13">
        <v>106.47718651338951</v>
      </c>
      <c r="H52" s="13">
        <v>89.94070385126162</v>
      </c>
      <c r="I52" s="13">
        <v>106.16296243051559</v>
      </c>
      <c r="J52" s="4">
        <v>118.03661510819545</v>
      </c>
      <c r="K52" s="13">
        <v>84.19382470119523</v>
      </c>
      <c r="L52" s="13">
        <v>92.28486678167526</v>
      </c>
      <c r="M52" s="4">
        <v>109.61001844160808</v>
      </c>
      <c r="N52" s="13">
        <v>72.3472775564409</v>
      </c>
      <c r="O52" s="13">
        <v>51.13248514471917</v>
      </c>
      <c r="P52" s="4">
        <v>70.67644681560927</v>
      </c>
      <c r="Y52" s="25" t="s">
        <v>62</v>
      </c>
      <c r="Z52" s="3">
        <v>118.03661510819545</v>
      </c>
      <c r="AA52" s="3">
        <v>109.61001844160808</v>
      </c>
      <c r="AB52" s="3">
        <v>70.67644681560927</v>
      </c>
      <c r="AC52" s="3">
        <v>92.695877594684</v>
      </c>
      <c r="AD52" s="3">
        <v>117.69834520038725</v>
      </c>
    </row>
    <row r="53" spans="1:30" ht="12">
      <c r="A53" s="5" t="s">
        <v>63</v>
      </c>
      <c r="B53" s="13">
        <v>75.24794036877206</v>
      </c>
      <c r="C53" s="13">
        <v>75.41169173515273</v>
      </c>
      <c r="D53" s="13">
        <v>100.21761574546512</v>
      </c>
      <c r="E53" s="13">
        <v>71.03393487642214</v>
      </c>
      <c r="F53" s="13">
        <v>69.49837184059544</v>
      </c>
      <c r="G53" s="13">
        <v>97.83826837342163</v>
      </c>
      <c r="H53" s="13">
        <v>71.70354387341442</v>
      </c>
      <c r="I53" s="13">
        <v>65.9796092417429</v>
      </c>
      <c r="J53" s="4">
        <v>92.01722213092208</v>
      </c>
      <c r="K53" s="13">
        <v>65.97914214724729</v>
      </c>
      <c r="L53" s="13">
        <v>64.83291983253218</v>
      </c>
      <c r="M53" s="4">
        <v>98.26275050354997</v>
      </c>
      <c r="N53" s="13">
        <v>60.44605727736367</v>
      </c>
      <c r="O53" s="13">
        <v>51.6347495735773</v>
      </c>
      <c r="P53" s="4">
        <v>85.42285783280343</v>
      </c>
      <c r="Y53" s="25" t="s">
        <v>64</v>
      </c>
      <c r="Z53" s="3">
        <v>92.01722213092208</v>
      </c>
      <c r="AA53" s="3">
        <v>98.26275050354997</v>
      </c>
      <c r="AB53" s="3">
        <v>85.42285783280343</v>
      </c>
      <c r="AC53" s="3">
        <v>109.83261853193753</v>
      </c>
      <c r="AD53" s="3">
        <v>108.37296015973361</v>
      </c>
    </row>
    <row r="54" spans="1:30" ht="12">
      <c r="A54" s="5" t="s">
        <v>65</v>
      </c>
      <c r="B54" s="13">
        <v>89.28011191419911</v>
      </c>
      <c r="C54" s="13">
        <v>102.00721686316541</v>
      </c>
      <c r="D54" s="13">
        <v>114.25525201088169</v>
      </c>
      <c r="E54" s="13">
        <v>81.58859874096527</v>
      </c>
      <c r="F54" s="13">
        <v>95.98416100988447</v>
      </c>
      <c r="G54" s="13">
        <v>117.64408568239236</v>
      </c>
      <c r="H54" s="13">
        <v>87.55712287246446</v>
      </c>
      <c r="I54" s="13">
        <v>94.89629629629628</v>
      </c>
      <c r="J54" s="4">
        <v>108.38215462438396</v>
      </c>
      <c r="K54" s="13">
        <v>74.26871065516438</v>
      </c>
      <c r="L54" s="13">
        <v>94.49166368941287</v>
      </c>
      <c r="M54" s="4">
        <v>127.22943869073653</v>
      </c>
      <c r="N54" s="13">
        <v>79.00974586150619</v>
      </c>
      <c r="O54" s="13">
        <v>93.35736572585446</v>
      </c>
      <c r="P54" s="4">
        <v>118.15930390346753</v>
      </c>
      <c r="Y54" s="25" t="s">
        <v>65</v>
      </c>
      <c r="Z54" s="3">
        <v>108.38215462438396</v>
      </c>
      <c r="AA54" s="3">
        <v>127.22943869073653</v>
      </c>
      <c r="AB54" s="3">
        <v>118.15930390346753</v>
      </c>
      <c r="AC54" s="3">
        <v>116.84032777817089</v>
      </c>
      <c r="AD54" s="3">
        <v>139.18414396507478</v>
      </c>
    </row>
    <row r="55" spans="1:30" ht="12">
      <c r="A55" s="5" t="s">
        <v>66</v>
      </c>
      <c r="B55" s="13">
        <v>108.76619791396398</v>
      </c>
      <c r="C55" s="13">
        <v>127.6093925601811</v>
      </c>
      <c r="D55" s="13">
        <v>117.3244951166928</v>
      </c>
      <c r="E55" s="13">
        <v>108.76360301748741</v>
      </c>
      <c r="F55" s="13">
        <v>123.30209957070241</v>
      </c>
      <c r="G55" s="13">
        <v>113.36706044105347</v>
      </c>
      <c r="H55" s="13">
        <v>112.1640295002854</v>
      </c>
      <c r="I55" s="13">
        <v>126.36102044415799</v>
      </c>
      <c r="J55" s="4">
        <v>112.65734746435486</v>
      </c>
      <c r="K55" s="13">
        <v>109.43975889938248</v>
      </c>
      <c r="L55" s="13">
        <v>136.06969545914035</v>
      </c>
      <c r="M55" s="4">
        <v>124.33296347467385</v>
      </c>
      <c r="N55" s="13">
        <v>100.05920813657825</v>
      </c>
      <c r="O55" s="13">
        <v>106.26217730149172</v>
      </c>
      <c r="P55" s="4">
        <v>106.19929867568668</v>
      </c>
      <c r="Y55" s="25" t="s">
        <v>67</v>
      </c>
      <c r="Z55" s="3">
        <v>112.65734746435486</v>
      </c>
      <c r="AA55" s="3">
        <v>124.33296347467385</v>
      </c>
      <c r="AB55" s="3">
        <v>106.19929867568668</v>
      </c>
      <c r="AC55" s="3">
        <v>136.6834226955791</v>
      </c>
      <c r="AD55" s="3">
        <v>133.32561211455914</v>
      </c>
    </row>
    <row r="56" spans="1:30" ht="12">
      <c r="A56" s="5" t="s">
        <v>68</v>
      </c>
      <c r="B56" s="13">
        <v>131.48552500106453</v>
      </c>
      <c r="C56" s="13">
        <v>152.29028420122316</v>
      </c>
      <c r="D56" s="13">
        <v>115.8228513746971</v>
      </c>
      <c r="E56" s="13">
        <v>131.90119279037685</v>
      </c>
      <c r="F56" s="13">
        <v>158.75141878656657</v>
      </c>
      <c r="G56" s="13">
        <v>120.35631780742216</v>
      </c>
      <c r="H56" s="13">
        <v>130.23567636512357</v>
      </c>
      <c r="I56" s="13">
        <v>149.91395541169132</v>
      </c>
      <c r="J56" s="4">
        <v>115.10974534458478</v>
      </c>
      <c r="K56" s="13">
        <v>130.32775958416227</v>
      </c>
      <c r="L56" s="13">
        <v>161.6502241535797</v>
      </c>
      <c r="M56" s="4">
        <v>124.03360931650957</v>
      </c>
      <c r="N56" s="13">
        <v>120.7477422146785</v>
      </c>
      <c r="O56" s="13">
        <v>131.41290347518856</v>
      </c>
      <c r="P56" s="4">
        <v>108.83259683775152</v>
      </c>
      <c r="Y56" s="25" t="s">
        <v>69</v>
      </c>
      <c r="Z56" s="3">
        <v>115.10974534458478</v>
      </c>
      <c r="AA56" s="3">
        <v>124.03360931650957</v>
      </c>
      <c r="AB56" s="3">
        <v>108.83259683775152</v>
      </c>
      <c r="AC56" s="3">
        <v>123.15831401033105</v>
      </c>
      <c r="AD56" s="3">
        <v>125.9203611474152</v>
      </c>
    </row>
    <row r="57" spans="1:30" ht="12">
      <c r="A57" s="5" t="s">
        <v>70</v>
      </c>
      <c r="B57" s="13">
        <v>138.18052411677598</v>
      </c>
      <c r="C57" s="13">
        <v>150.9369019275301</v>
      </c>
      <c r="D57" s="13">
        <v>109.23167565928014</v>
      </c>
      <c r="E57" s="13">
        <v>100.2820790141739</v>
      </c>
      <c r="F57" s="13">
        <v>113.59274159355536</v>
      </c>
      <c r="G57" s="13">
        <v>113.27322160672408</v>
      </c>
      <c r="H57" s="13">
        <v>84.60255182991328</v>
      </c>
      <c r="I57" s="13">
        <v>85.56797560418775</v>
      </c>
      <c r="J57" s="4">
        <v>101.14112843335433</v>
      </c>
      <c r="K57" s="13">
        <v>104.68572561878572</v>
      </c>
      <c r="L57" s="13">
        <v>121.46950523466295</v>
      </c>
      <c r="M57" s="4">
        <v>116.0325388362837</v>
      </c>
      <c r="N57" s="13">
        <v>96.36790776390947</v>
      </c>
      <c r="O57" s="13">
        <v>94.03288868595286</v>
      </c>
      <c r="P57" s="4">
        <v>97.57697439724731</v>
      </c>
      <c r="Y57" s="25" t="s">
        <v>70</v>
      </c>
      <c r="Z57" s="3">
        <v>101.14112843335433</v>
      </c>
      <c r="AA57" s="3">
        <v>116.0325388362837</v>
      </c>
      <c r="AB57" s="3">
        <v>97.57697439724731</v>
      </c>
      <c r="AC57" s="3">
        <v>110.53007592226203</v>
      </c>
      <c r="AD57" s="3">
        <v>121.94456500709549</v>
      </c>
    </row>
    <row r="58" spans="1:30" ht="12">
      <c r="A58" s="5" t="s">
        <v>71</v>
      </c>
      <c r="B58" s="13">
        <v>96.25561939920807</v>
      </c>
      <c r="C58" s="13">
        <v>113.46583229712925</v>
      </c>
      <c r="D58" s="13">
        <v>117.87969679624001</v>
      </c>
      <c r="E58" s="13">
        <v>95.90580249486439</v>
      </c>
      <c r="F58" s="13">
        <v>112.87506082067361</v>
      </c>
      <c r="G58" s="13">
        <v>117.6936722120832</v>
      </c>
      <c r="H58" s="13">
        <v>101.65119533180506</v>
      </c>
      <c r="I58" s="13">
        <v>94.12539871330485</v>
      </c>
      <c r="J58" s="4">
        <v>92.59645044612131</v>
      </c>
      <c r="K58" s="13">
        <v>93.12685700675816</v>
      </c>
      <c r="L58" s="13">
        <v>94.67427150348703</v>
      </c>
      <c r="M58" s="4">
        <v>101.66162001646484</v>
      </c>
      <c r="N58" s="13">
        <v>94</v>
      </c>
      <c r="O58" s="13">
        <v>91.58214845650645</v>
      </c>
      <c r="P58" s="4">
        <v>97.42781750692176</v>
      </c>
      <c r="Y58" s="25" t="s">
        <v>71</v>
      </c>
      <c r="Z58" s="3">
        <v>92.59645044612131</v>
      </c>
      <c r="AA58" s="3">
        <v>101.66162001646484</v>
      </c>
      <c r="AB58" s="3">
        <v>97.42781750692176</v>
      </c>
      <c r="AC58" s="3">
        <v>100.64326914671679</v>
      </c>
      <c r="AD58" s="3">
        <v>106.76743030521311</v>
      </c>
    </row>
    <row r="59" spans="1:30" ht="12">
      <c r="A59" s="5" t="s">
        <v>72</v>
      </c>
      <c r="B59" s="13">
        <v>125.45500153893506</v>
      </c>
      <c r="C59" s="13">
        <v>135.3567955336775</v>
      </c>
      <c r="D59" s="13">
        <v>107.89270565005687</v>
      </c>
      <c r="E59" s="13">
        <v>124.92145441840732</v>
      </c>
      <c r="F59" s="13">
        <v>140.5644655220715</v>
      </c>
      <c r="G59" s="13">
        <v>112.5222774394461</v>
      </c>
      <c r="H59" s="13">
        <v>124.79050269105672</v>
      </c>
      <c r="I59" s="13">
        <v>124.70576899987995</v>
      </c>
      <c r="J59" s="4">
        <v>99.93209924685812</v>
      </c>
      <c r="K59" s="13">
        <v>132.7320214951794</v>
      </c>
      <c r="L59" s="13">
        <v>141.2940909272822</v>
      </c>
      <c r="M59" s="4">
        <v>106.45064343604062</v>
      </c>
      <c r="N59" s="13">
        <v>121.54593014066698</v>
      </c>
      <c r="O59" s="13">
        <v>233.3196622243567</v>
      </c>
      <c r="P59" s="4">
        <v>191.96007793459827</v>
      </c>
      <c r="Y59" s="25" t="s">
        <v>73</v>
      </c>
      <c r="Z59" s="3">
        <v>99.93209924685812</v>
      </c>
      <c r="AA59" s="3">
        <v>106.45064343604062</v>
      </c>
      <c r="AB59" s="3">
        <v>191.96007793459827</v>
      </c>
      <c r="AC59" s="3">
        <v>154.36179313503823</v>
      </c>
      <c r="AD59" s="3">
        <v>114.71808439762145</v>
      </c>
    </row>
    <row r="60" spans="1:30" ht="12">
      <c r="A60" s="5" t="s">
        <v>74</v>
      </c>
      <c r="B60" s="13">
        <v>123.73425734633925</v>
      </c>
      <c r="C60" s="13">
        <v>137.64567947617007</v>
      </c>
      <c r="D60" s="13">
        <v>111.24298349396639</v>
      </c>
      <c r="E60" s="13">
        <v>111.1790266481864</v>
      </c>
      <c r="F60" s="13">
        <v>121.76743370038629</v>
      </c>
      <c r="G60" s="13">
        <v>109.52374505463673</v>
      </c>
      <c r="H60" s="13">
        <v>107.13645928676655</v>
      </c>
      <c r="I60" s="13">
        <v>99.60111218122758</v>
      </c>
      <c r="J60" s="4">
        <v>92.96658937983987</v>
      </c>
      <c r="K60" s="13">
        <v>115.87710278337126</v>
      </c>
      <c r="L60" s="13">
        <v>121.53666158673902</v>
      </c>
      <c r="M60" s="4">
        <v>104.8841045102311</v>
      </c>
      <c r="N60" s="13">
        <v>107.9151721192151</v>
      </c>
      <c r="O60" s="13">
        <v>136.53242345222313</v>
      </c>
      <c r="P60" s="4">
        <v>126.51828354718671</v>
      </c>
      <c r="Y60" s="25" t="s">
        <v>75</v>
      </c>
      <c r="Z60" s="3">
        <v>92.96658937983987</v>
      </c>
      <c r="AA60" s="3">
        <v>104.8841045102311</v>
      </c>
      <c r="AB60" s="3">
        <v>126.51828354718671</v>
      </c>
      <c r="AC60" s="3">
        <v>124.88115597583564</v>
      </c>
      <c r="AD60" s="3">
        <v>112.88777532140443</v>
      </c>
    </row>
    <row r="61" spans="1:30" ht="12">
      <c r="A61" s="5" t="s">
        <v>76</v>
      </c>
      <c r="B61" s="13">
        <v>129.98985492043178</v>
      </c>
      <c r="C61" s="13">
        <v>149.97065609514755</v>
      </c>
      <c r="D61" s="13">
        <v>115.37104659971061</v>
      </c>
      <c r="E61" s="13">
        <v>127.84715872732804</v>
      </c>
      <c r="F61" s="13">
        <v>152.89335072046015</v>
      </c>
      <c r="G61" s="13">
        <v>119.59073024575426</v>
      </c>
      <c r="H61" s="13">
        <v>125.7123553662656</v>
      </c>
      <c r="I61" s="13">
        <v>141.9446665544575</v>
      </c>
      <c r="J61" s="4">
        <v>112.91226398622373</v>
      </c>
      <c r="K61" s="13">
        <v>127.51036327588199</v>
      </c>
      <c r="L61" s="13">
        <v>155.29644752991405</v>
      </c>
      <c r="M61" s="4">
        <v>121.79123605342883</v>
      </c>
      <c r="N61" s="13">
        <v>118.24708634489706</v>
      </c>
      <c r="O61" s="13">
        <v>132.22380842286728</v>
      </c>
      <c r="P61" s="4">
        <v>111.81992936147589</v>
      </c>
      <c r="Y61" s="25" t="s">
        <v>77</v>
      </c>
      <c r="Z61" s="3">
        <v>112.91226398622373</v>
      </c>
      <c r="AA61" s="3">
        <v>121.79123605342883</v>
      </c>
      <c r="AB61" s="3">
        <v>111.81992936147589</v>
      </c>
      <c r="AC61" s="3">
        <v>124.42692039034071</v>
      </c>
      <c r="AD61" s="3">
        <v>124.00370217162366</v>
      </c>
    </row>
    <row r="62" spans="1:30" ht="12">
      <c r="A62" s="5" t="s">
        <v>78</v>
      </c>
      <c r="B62" s="13">
        <v>163.5115055234978</v>
      </c>
      <c r="C62" s="13">
        <v>212.71921976099077</v>
      </c>
      <c r="D62" s="13">
        <v>130.09434356313324</v>
      </c>
      <c r="E62" s="13">
        <v>151.8229532019357</v>
      </c>
      <c r="F62" s="13">
        <v>124.5322581082731</v>
      </c>
      <c r="G62" s="13">
        <v>82.02465798609255</v>
      </c>
      <c r="H62" s="13">
        <v>144.99818281860635</v>
      </c>
      <c r="I62" s="13">
        <v>151.77346753299602</v>
      </c>
      <c r="J62" s="4">
        <v>104.6726687070731</v>
      </c>
      <c r="K62" s="13">
        <v>137.91253685859</v>
      </c>
      <c r="L62" s="13">
        <v>166.43853176164185</v>
      </c>
      <c r="M62" s="4">
        <v>120.68412020605588</v>
      </c>
      <c r="N62" s="13">
        <v>131.222625883548</v>
      </c>
      <c r="O62" s="13">
        <v>97.6036760217577</v>
      </c>
      <c r="P62" s="4">
        <v>74.38021862813122</v>
      </c>
      <c r="Y62" s="25" t="s">
        <v>78</v>
      </c>
      <c r="Z62" s="3">
        <v>104.6726687070731</v>
      </c>
      <c r="AA62" s="3">
        <v>120.68412020605588</v>
      </c>
      <c r="AB62" s="3">
        <v>74.38021862813122</v>
      </c>
      <c r="AC62" s="3">
        <v>146.13382613261564</v>
      </c>
      <c r="AD62" s="3">
        <v>108.01416645569077</v>
      </c>
    </row>
    <row r="63" spans="1:30" ht="12">
      <c r="A63" s="5" t="s">
        <v>79</v>
      </c>
      <c r="B63" s="13">
        <v>70.07873493975903</v>
      </c>
      <c r="C63" s="13">
        <v>81.40153142052455</v>
      </c>
      <c r="D63" s="13">
        <v>116.15725011374536</v>
      </c>
      <c r="E63" s="13">
        <v>67.9532891566265</v>
      </c>
      <c r="F63" s="13">
        <v>74.08419292378102</v>
      </c>
      <c r="G63" s="13">
        <v>109.02223254127304</v>
      </c>
      <c r="H63" s="13">
        <v>74.91325301204817</v>
      </c>
      <c r="I63" s="13">
        <v>79.93497623657805</v>
      </c>
      <c r="J63" s="4">
        <v>106.70338427797581</v>
      </c>
      <c r="K63" s="13">
        <v>72.76167469879516</v>
      </c>
      <c r="L63" s="13">
        <v>107.72233761661677</v>
      </c>
      <c r="M63" s="4">
        <v>148.04818341873667</v>
      </c>
      <c r="N63" s="13">
        <v>62.90971084337349</v>
      </c>
      <c r="O63" s="13">
        <v>68.1253476500616</v>
      </c>
      <c r="P63" s="4">
        <v>108.29067044938976</v>
      </c>
      <c r="Y63" s="25" t="s">
        <v>79</v>
      </c>
      <c r="Z63" s="3">
        <v>106.70338427797581</v>
      </c>
      <c r="AA63" s="3">
        <v>148.04818341873667</v>
      </c>
      <c r="AB63" s="3">
        <v>108.29067044938976</v>
      </c>
      <c r="AC63" s="3">
        <v>160.45582563411298</v>
      </c>
      <c r="AD63" s="3">
        <v>85.33166908236628</v>
      </c>
    </row>
    <row r="64" spans="1:30" ht="12">
      <c r="A64" s="5" t="s">
        <v>80</v>
      </c>
      <c r="B64" s="13">
        <v>102.67933532168726</v>
      </c>
      <c r="C64" s="13">
        <v>105.62079355291417</v>
      </c>
      <c r="D64" s="13">
        <v>102.86470322583558</v>
      </c>
      <c r="E64" s="13">
        <v>95.0113336173839</v>
      </c>
      <c r="F64" s="13">
        <v>107.94247804546133</v>
      </c>
      <c r="G64" s="13">
        <v>113.61010727430887</v>
      </c>
      <c r="H64" s="13">
        <v>70.57430762675756</v>
      </c>
      <c r="I64" s="13">
        <v>78.08319122243724</v>
      </c>
      <c r="J64" s="4">
        <v>110.63968439533475</v>
      </c>
      <c r="K64" s="13">
        <v>79.97486152535151</v>
      </c>
      <c r="L64" s="13">
        <v>94.78440111420616</v>
      </c>
      <c r="M64" s="4">
        <v>118.51774333383511</v>
      </c>
      <c r="N64" s="13">
        <v>71.63527907967618</v>
      </c>
      <c r="O64" s="13">
        <v>72.3507750536903</v>
      </c>
      <c r="P64" s="4">
        <v>100.99880391785491</v>
      </c>
      <c r="Y64" s="25" t="s">
        <v>80</v>
      </c>
      <c r="Z64" s="3">
        <v>110.63968439533475</v>
      </c>
      <c r="AA64" s="3">
        <v>118.51774333383511</v>
      </c>
      <c r="AB64" s="3">
        <v>100.99880391785491</v>
      </c>
      <c r="AC64" s="3">
        <v>136.0964028366178</v>
      </c>
      <c r="AD64" s="3">
        <v>136.41203589062184</v>
      </c>
    </row>
    <row r="65" spans="1:30" ht="12">
      <c r="A65" s="5" t="s">
        <v>81</v>
      </c>
      <c r="B65" s="13">
        <v>147.4705919467707</v>
      </c>
      <c r="C65" s="13">
        <v>124.0270508474576</v>
      </c>
      <c r="D65" s="13">
        <v>84.10290432157822</v>
      </c>
      <c r="E65" s="13">
        <v>104.1030687163015</v>
      </c>
      <c r="F65" s="13">
        <v>91.14766101694914</v>
      </c>
      <c r="G65" s="13">
        <v>87.55521056285282</v>
      </c>
      <c r="H65" s="13">
        <v>86.78353791442011</v>
      </c>
      <c r="I65" s="13">
        <v>84.94499435028247</v>
      </c>
      <c r="J65" s="4">
        <v>97.8814604609106</v>
      </c>
      <c r="K65" s="13">
        <v>95.1079040954457</v>
      </c>
      <c r="L65" s="13">
        <v>89.29474576271186</v>
      </c>
      <c r="M65" s="4">
        <v>93.88782836923833</v>
      </c>
      <c r="N65" s="13">
        <v>132.72110817941956</v>
      </c>
      <c r="O65" s="13">
        <v>114.6704858757062</v>
      </c>
      <c r="P65" s="4">
        <v>86.39958439820172</v>
      </c>
      <c r="Y65" s="25" t="s">
        <v>81</v>
      </c>
      <c r="Z65" s="3">
        <v>97.8814604609106</v>
      </c>
      <c r="AA65" s="3">
        <v>93.88782836923833</v>
      </c>
      <c r="AB65" s="3">
        <v>86.39958439820172</v>
      </c>
      <c r="AC65" s="3">
        <v>80.61354890433782</v>
      </c>
      <c r="AD65" s="3">
        <v>97.08018302192997</v>
      </c>
    </row>
    <row r="66" spans="1:30" ht="12">
      <c r="A66" s="5" t="s">
        <v>82</v>
      </c>
      <c r="B66" s="13">
        <v>173.64672298086876</v>
      </c>
      <c r="C66" s="13">
        <v>204.35096161284832</v>
      </c>
      <c r="D66" s="13">
        <v>117.68201443995136</v>
      </c>
      <c r="E66" s="13">
        <v>166.41255717672198</v>
      </c>
      <c r="F66" s="13">
        <v>202.58867416564806</v>
      </c>
      <c r="G66" s="13">
        <v>121.7388144276329</v>
      </c>
      <c r="H66" s="13">
        <v>171.60350572601916</v>
      </c>
      <c r="I66" s="13">
        <v>150.9330537977132</v>
      </c>
      <c r="J66" s="4">
        <v>87.95452817770038</v>
      </c>
      <c r="K66" s="13">
        <v>169.63784514707353</v>
      </c>
      <c r="L66" s="13">
        <v>170.58427534774336</v>
      </c>
      <c r="M66" s="4">
        <v>100.55791218041546</v>
      </c>
      <c r="N66" s="13">
        <v>163.2835464592167</v>
      </c>
      <c r="O66" s="13">
        <v>133.16427565719238</v>
      </c>
      <c r="P66" s="4">
        <v>81.55400745809548</v>
      </c>
      <c r="Y66" s="25" t="s">
        <v>82</v>
      </c>
      <c r="Z66" s="3">
        <v>87.95452817770038</v>
      </c>
      <c r="AA66" s="3">
        <v>100.55791218041546</v>
      </c>
      <c r="AB66" s="3">
        <v>81.55400745809548</v>
      </c>
      <c r="AC66" s="3">
        <v>129.4654065644251</v>
      </c>
      <c r="AD66" s="3">
        <v>106.12062243858227</v>
      </c>
    </row>
    <row r="67" spans="1:30" ht="12">
      <c r="A67" s="5" t="s">
        <v>83</v>
      </c>
      <c r="B67" s="13">
        <v>124.70158670612058</v>
      </c>
      <c r="C67" s="13">
        <v>151.2823455076778</v>
      </c>
      <c r="D67" s="13">
        <v>121.31549365462291</v>
      </c>
      <c r="E67" s="13">
        <v>115.44766855642281</v>
      </c>
      <c r="F67" s="13">
        <v>125.69009910173845</v>
      </c>
      <c r="G67" s="13">
        <v>108.8719249798534</v>
      </c>
      <c r="H67" s="13">
        <v>108.25714974754338</v>
      </c>
      <c r="I67" s="13">
        <v>113.01086513155218</v>
      </c>
      <c r="J67" s="4">
        <v>104.39113295989641</v>
      </c>
      <c r="K67" s="13">
        <v>107.62196506566936</v>
      </c>
      <c r="L67" s="13">
        <v>126.8914376310899</v>
      </c>
      <c r="M67" s="4">
        <v>117.90477673740914</v>
      </c>
      <c r="N67" s="13">
        <v>102.16584275340406</v>
      </c>
      <c r="O67" s="13">
        <v>90.68343951476241</v>
      </c>
      <c r="P67" s="4">
        <v>88.7610154928624</v>
      </c>
      <c r="Y67" s="25" t="s">
        <v>84</v>
      </c>
      <c r="Z67" s="3">
        <v>104.39113295989641</v>
      </c>
      <c r="AA67" s="3">
        <v>117.90477673740914</v>
      </c>
      <c r="AB67" s="3">
        <v>88.7610154928624</v>
      </c>
      <c r="AC67" s="3">
        <v>137.24328993224316</v>
      </c>
      <c r="AD67" s="3">
        <v>117.2663494884237</v>
      </c>
    </row>
    <row r="68" spans="1:30" ht="12">
      <c r="A68" s="5" t="s">
        <v>85</v>
      </c>
      <c r="B68" s="13">
        <v>124.3068873754003</v>
      </c>
      <c r="C68" s="13">
        <v>115.721623016385</v>
      </c>
      <c r="D68" s="13">
        <v>93.09349261309372</v>
      </c>
      <c r="E68" s="13">
        <v>115.88839023950206</v>
      </c>
      <c r="F68" s="13">
        <v>108.58738227325509</v>
      </c>
      <c r="G68" s="13">
        <v>93.69996601802971</v>
      </c>
      <c r="H68" s="13">
        <v>113.5585674980831</v>
      </c>
      <c r="I68" s="13">
        <v>89.69647787382274</v>
      </c>
      <c r="J68" s="4">
        <v>78.98697548763712</v>
      </c>
      <c r="K68" s="13">
        <v>121.5073744982184</v>
      </c>
      <c r="L68" s="13">
        <v>94.15314153012517</v>
      </c>
      <c r="M68" s="4">
        <v>77.48759441058097</v>
      </c>
      <c r="N68" s="13">
        <v>102.05049388841279</v>
      </c>
      <c r="O68" s="13">
        <v>82.16102438395049</v>
      </c>
      <c r="P68" s="4">
        <v>80.51016830333965</v>
      </c>
      <c r="Y68" s="25" t="s">
        <v>86</v>
      </c>
      <c r="Z68" s="3">
        <v>78.98697548763712</v>
      </c>
      <c r="AA68" s="3">
        <v>77.48759441058097</v>
      </c>
      <c r="AB68" s="3">
        <v>80.51016830333965</v>
      </c>
      <c r="AC68" s="3">
        <v>128.63732583539064</v>
      </c>
      <c r="AD68" s="3">
        <v>130.59234832371163</v>
      </c>
    </row>
    <row r="69" spans="1:30" ht="12">
      <c r="A69" s="5" t="s">
        <v>87</v>
      </c>
      <c r="B69" s="13">
        <v>110.82281805141785</v>
      </c>
      <c r="C69" s="13">
        <v>188.71097311190988</v>
      </c>
      <c r="D69" s="13">
        <v>170.28169507867477</v>
      </c>
      <c r="E69" s="13">
        <v>110.60072823568356</v>
      </c>
      <c r="F69" s="13">
        <v>201.3493654491054</v>
      </c>
      <c r="G69" s="13">
        <v>182.05066879852896</v>
      </c>
      <c r="H69" s="13">
        <v>108.15774026260621</v>
      </c>
      <c r="I69" s="13">
        <v>198.97245928633106</v>
      </c>
      <c r="J69" s="4">
        <v>183.96506695057363</v>
      </c>
      <c r="K69" s="13">
        <v>114.06271653977713</v>
      </c>
      <c r="L69" s="13">
        <v>226.028186308962</v>
      </c>
      <c r="M69" s="4">
        <v>198.16132139035906</v>
      </c>
      <c r="N69" s="13">
        <v>112.9392033542977</v>
      </c>
      <c r="O69" s="13">
        <v>219.40360147794132</v>
      </c>
      <c r="P69" s="4">
        <v>194.2669993781148</v>
      </c>
      <c r="Y69" s="25" t="s">
        <v>87</v>
      </c>
      <c r="Z69" s="3">
        <v>183.96506695057363</v>
      </c>
      <c r="AA69" s="3">
        <v>198.16132139035906</v>
      </c>
      <c r="AB69" s="3">
        <v>194.2669993781148</v>
      </c>
      <c r="AC69" s="3">
        <v>198.511259513308</v>
      </c>
      <c r="AD69" s="3">
        <v>193.6617175292757</v>
      </c>
    </row>
    <row r="70" spans="1:30" ht="12">
      <c r="A70" s="5" t="s">
        <v>88</v>
      </c>
      <c r="B70" s="13">
        <v>83.6477306733167</v>
      </c>
      <c r="C70" s="13">
        <v>83.23556900955445</v>
      </c>
      <c r="D70" s="13">
        <v>99.50726497844641</v>
      </c>
      <c r="E70" s="13">
        <v>89.12663341645884</v>
      </c>
      <c r="F70" s="13">
        <v>96.51020717056099</v>
      </c>
      <c r="G70" s="13">
        <v>108.28436290149229</v>
      </c>
      <c r="H70" s="13">
        <v>89.59895261845386</v>
      </c>
      <c r="I70" s="13">
        <v>105.86395799829727</v>
      </c>
      <c r="J70" s="4">
        <v>118.15311999137528</v>
      </c>
      <c r="K70" s="13">
        <v>82.23077306733167</v>
      </c>
      <c r="L70" s="13">
        <v>93.48625484816957</v>
      </c>
      <c r="M70" s="4">
        <v>113.68767598916011</v>
      </c>
      <c r="N70" s="13">
        <v>80.67211970074814</v>
      </c>
      <c r="O70" s="13">
        <v>85.56760003783941</v>
      </c>
      <c r="P70" s="4">
        <v>106.06836705822404</v>
      </c>
      <c r="Y70" s="25" t="s">
        <v>88</v>
      </c>
      <c r="Z70" s="3">
        <v>118.15311999137528</v>
      </c>
      <c r="AA70" s="3">
        <v>113.68767598916011</v>
      </c>
      <c r="AB70" s="3">
        <v>106.06836705822404</v>
      </c>
      <c r="AC70" s="3">
        <v>110.38122559129764</v>
      </c>
      <c r="AD70" s="3">
        <v>127.68217175475107</v>
      </c>
    </row>
    <row r="71" spans="1:30" ht="12">
      <c r="A71" s="5" t="s">
        <v>89</v>
      </c>
      <c r="B71" s="13">
        <v>104.96731116732923</v>
      </c>
      <c r="C71" s="13">
        <v>173.73022588024892</v>
      </c>
      <c r="D71" s="13">
        <v>165.50888457388814</v>
      </c>
      <c r="E71" s="13">
        <v>105.98074629562704</v>
      </c>
      <c r="F71" s="13">
        <v>186.42679604750907</v>
      </c>
      <c r="G71" s="13">
        <v>175.90628728682708</v>
      </c>
      <c r="H71" s="13">
        <v>104.1688471268522</v>
      </c>
      <c r="I71" s="13">
        <v>185.67251995156394</v>
      </c>
      <c r="J71" s="4">
        <v>178.24188811983316</v>
      </c>
      <c r="K71" s="13">
        <v>107.19891579327793</v>
      </c>
      <c r="L71" s="13">
        <v>207.22911588257014</v>
      </c>
      <c r="M71" s="4">
        <v>193.31269756700723</v>
      </c>
      <c r="N71" s="13">
        <v>105.98074629562704</v>
      </c>
      <c r="O71" s="13">
        <v>200.44162090213769</v>
      </c>
      <c r="P71" s="4">
        <v>189.1302221471602</v>
      </c>
      <c r="Y71" s="25" t="s">
        <v>90</v>
      </c>
      <c r="Z71" s="3">
        <v>178.24188811983316</v>
      </c>
      <c r="AA71" s="3">
        <v>193.31269756700723</v>
      </c>
      <c r="AB71" s="3">
        <v>189.1302221471602</v>
      </c>
      <c r="AC71" s="3">
        <v>195.37692469113765</v>
      </c>
      <c r="AD71" s="3">
        <v>195.20508802334072</v>
      </c>
    </row>
    <row r="72" spans="1:30" ht="12">
      <c r="A72" s="5" t="s">
        <v>91</v>
      </c>
      <c r="B72" s="13">
        <v>121.8142372881356</v>
      </c>
      <c r="C72" s="13">
        <v>119.1983904589539</v>
      </c>
      <c r="D72" s="13">
        <v>97.85259351663939</v>
      </c>
      <c r="E72" s="13">
        <v>114.548186440678</v>
      </c>
      <c r="F72" s="13">
        <v>113.34689121188947</v>
      </c>
      <c r="G72" s="13">
        <v>98.95127520904869</v>
      </c>
      <c r="H72" s="13">
        <v>112.36474576271189</v>
      </c>
      <c r="I72" s="13">
        <v>95.63688343557702</v>
      </c>
      <c r="J72" s="4">
        <v>85.11289086840439</v>
      </c>
      <c r="K72" s="13">
        <v>119.64600000000003</v>
      </c>
      <c r="L72" s="13">
        <v>101.14097480861687</v>
      </c>
      <c r="M72" s="4">
        <v>84.53351955653916</v>
      </c>
      <c r="N72" s="13">
        <v>102.34922033898307</v>
      </c>
      <c r="O72" s="13">
        <v>89.5152417395891</v>
      </c>
      <c r="P72" s="4">
        <v>87.46059954644741</v>
      </c>
      <c r="Y72" s="25" t="s">
        <v>92</v>
      </c>
      <c r="Z72" s="3">
        <v>85.11289086840439</v>
      </c>
      <c r="AA72" s="3">
        <v>84.53351955653916</v>
      </c>
      <c r="AB72" s="3">
        <v>87.46059954644741</v>
      </c>
      <c r="AC72" s="3">
        <v>132.7666143031422</v>
      </c>
      <c r="AD72" s="3">
        <v>135.3624468275128</v>
      </c>
    </row>
    <row r="73" spans="1:30" ht="12">
      <c r="A73" s="5" t="s">
        <v>93</v>
      </c>
      <c r="B73" s="13">
        <v>112.263504504046</v>
      </c>
      <c r="C73" s="13">
        <v>121.66891458653352</v>
      </c>
      <c r="D73" s="13">
        <v>108.37797655082872</v>
      </c>
      <c r="E73" s="13">
        <v>116.82613873479565</v>
      </c>
      <c r="F73" s="13">
        <v>126.13643424551785</v>
      </c>
      <c r="G73" s="13">
        <v>107.96935994936653</v>
      </c>
      <c r="H73" s="13">
        <v>119.4839839177566</v>
      </c>
      <c r="I73" s="13">
        <v>124.71727035780748</v>
      </c>
      <c r="J73" s="4">
        <v>104.37990621709856</v>
      </c>
      <c r="K73" s="13">
        <v>122.13906051198535</v>
      </c>
      <c r="L73" s="13">
        <v>125.24470021256245</v>
      </c>
      <c r="M73" s="4">
        <v>102.5427080309598</v>
      </c>
      <c r="N73" s="13">
        <v>125.14851646394219</v>
      </c>
      <c r="O73" s="13">
        <v>121.10456969879955</v>
      </c>
      <c r="P73" s="4">
        <v>96.76868181948622</v>
      </c>
      <c r="Y73" s="25" t="s">
        <v>93</v>
      </c>
      <c r="Z73" s="3">
        <v>104.37990621709856</v>
      </c>
      <c r="AA73" s="3">
        <v>102.5427080309598</v>
      </c>
      <c r="AB73" s="3">
        <v>96.76868181948622</v>
      </c>
      <c r="AC73" s="3">
        <v>79.85765096010363</v>
      </c>
      <c r="AD73" s="3">
        <v>94.99833374049447</v>
      </c>
    </row>
    <row r="74" spans="1:30" ht="12">
      <c r="A74" s="5" t="s">
        <v>94</v>
      </c>
      <c r="B74" s="13">
        <v>126.4762832739033</v>
      </c>
      <c r="C74" s="13">
        <v>144.48895915141009</v>
      </c>
      <c r="D74" s="13">
        <v>114.24193960420044</v>
      </c>
      <c r="E74" s="13">
        <v>128.34397545401774</v>
      </c>
      <c r="F74" s="13">
        <v>151.23586108419605</v>
      </c>
      <c r="G74" s="13">
        <v>117.83635386795375</v>
      </c>
      <c r="H74" s="13">
        <v>117.03246537855544</v>
      </c>
      <c r="I74" s="13">
        <v>137.62088836758633</v>
      </c>
      <c r="J74" s="4">
        <v>117.59206124765053</v>
      </c>
      <c r="K74" s="13">
        <v>115.69155817231945</v>
      </c>
      <c r="L74" s="13">
        <v>146.4050181039319</v>
      </c>
      <c r="M74" s="4">
        <v>126.54771049575248</v>
      </c>
      <c r="N74" s="13">
        <v>128.07579401277056</v>
      </c>
      <c r="O74" s="13">
        <v>141.73940537508292</v>
      </c>
      <c r="P74" s="4">
        <v>110.66837919501789</v>
      </c>
      <c r="Y74" s="25" t="s">
        <v>94</v>
      </c>
      <c r="Z74" s="3">
        <v>117.59206124765053</v>
      </c>
      <c r="AA74" s="3">
        <v>126.54771049575248</v>
      </c>
      <c r="AB74" s="3">
        <v>110.66837919501789</v>
      </c>
      <c r="AC74" s="3">
        <v>110.66837919501789</v>
      </c>
      <c r="AD74" s="3">
        <v>110.66837919501789</v>
      </c>
    </row>
    <row r="75" spans="1:30" ht="12">
      <c r="A75" s="5" t="s">
        <v>95</v>
      </c>
      <c r="B75" s="13">
        <v>122.94838709677418</v>
      </c>
      <c r="C75" s="13">
        <v>125.453125</v>
      </c>
      <c r="D75" s="13">
        <v>102.03722713438633</v>
      </c>
      <c r="E75" s="13">
        <v>104.28916129032258</v>
      </c>
      <c r="F75" s="13">
        <v>88.834375</v>
      </c>
      <c r="G75" s="13">
        <v>85.18083173830577</v>
      </c>
      <c r="H75" s="13">
        <v>63.041182795698916</v>
      </c>
      <c r="I75" s="13">
        <v>58.43742187499999</v>
      </c>
      <c r="J75" s="4">
        <v>92.69721677713663</v>
      </c>
      <c r="K75" s="13">
        <v>84.01473118279569</v>
      </c>
      <c r="L75" s="13">
        <v>92.47929687499999</v>
      </c>
      <c r="M75" s="4">
        <v>110.07509703719394</v>
      </c>
      <c r="N75" s="13">
        <v>78.73518279569892</v>
      </c>
      <c r="O75" s="13">
        <v>83.358515625</v>
      </c>
      <c r="P75" s="4">
        <v>105.87200367756515</v>
      </c>
      <c r="Y75" s="25" t="s">
        <v>95</v>
      </c>
      <c r="Z75" s="3">
        <v>92.69721677713663</v>
      </c>
      <c r="AA75" s="3">
        <v>110.07509703719394</v>
      </c>
      <c r="AB75" s="3">
        <v>105.87200367756515</v>
      </c>
      <c r="AC75" s="3">
        <v>105.87200367756515</v>
      </c>
      <c r="AD75" s="3">
        <v>105.87200367756515</v>
      </c>
    </row>
    <row r="76" spans="1:30" ht="12">
      <c r="A76" s="5" t="s">
        <v>96</v>
      </c>
      <c r="B76" s="13">
        <v>120.06571644081458</v>
      </c>
      <c r="C76" s="13">
        <v>131.92711087252218</v>
      </c>
      <c r="D76" s="13">
        <v>109.8790852071037</v>
      </c>
      <c r="E76" s="13">
        <v>117.49586963872339</v>
      </c>
      <c r="F76" s="13">
        <v>123.81312587947781</v>
      </c>
      <c r="G76" s="13">
        <v>105.37657728750698</v>
      </c>
      <c r="H76" s="13">
        <v>114.27076234816755</v>
      </c>
      <c r="I76" s="13">
        <v>118.20436259369544</v>
      </c>
      <c r="J76" s="4">
        <v>103.44235057568159</v>
      </c>
      <c r="K76" s="13">
        <v>114.88758550732172</v>
      </c>
      <c r="L76" s="13">
        <v>124.60174877107958</v>
      </c>
      <c r="M76" s="4">
        <v>108.45536375480603</v>
      </c>
      <c r="N76" s="13">
        <v>102.39969048300256</v>
      </c>
      <c r="O76" s="13">
        <v>110.78525870052925</v>
      </c>
      <c r="P76" s="4">
        <v>108.18905621489026</v>
      </c>
      <c r="Y76" s="25" t="s">
        <v>97</v>
      </c>
      <c r="Z76" s="3">
        <v>103.44235057568159</v>
      </c>
      <c r="AA76" s="3">
        <v>108.45536375480603</v>
      </c>
      <c r="AB76" s="3">
        <v>108.18905621489026</v>
      </c>
      <c r="AC76" s="3">
        <v>119.246400041521</v>
      </c>
      <c r="AD76" s="3">
        <v>111.16989628226347</v>
      </c>
    </row>
    <row r="77" spans="1:30" s="6" customFormat="1" ht="12">
      <c r="A77" s="6" t="s">
        <v>98</v>
      </c>
      <c r="B77" s="17">
        <v>126.57878706723805</v>
      </c>
      <c r="C77" s="17">
        <v>141.06309912509408</v>
      </c>
      <c r="D77" s="17">
        <v>111.44292214631668</v>
      </c>
      <c r="E77" s="17">
        <v>124.31129466391151</v>
      </c>
      <c r="F77" s="17">
        <v>138.5373161232124</v>
      </c>
      <c r="G77" s="17">
        <v>111.44386879548027</v>
      </c>
      <c r="H77" s="17">
        <v>121.84845851561933</v>
      </c>
      <c r="I77" s="17">
        <v>130.2247906981481</v>
      </c>
      <c r="J77" s="17">
        <v>106.87438502265094</v>
      </c>
      <c r="K77" s="17">
        <v>122.65681951077869</v>
      </c>
      <c r="L77" s="17">
        <v>140.14339559364024</v>
      </c>
      <c r="M77" s="17">
        <v>114.25650538845488</v>
      </c>
      <c r="N77" s="17">
        <v>113.0543387742526</v>
      </c>
      <c r="O77" s="17">
        <v>121.64023958144065</v>
      </c>
      <c r="P77" s="17">
        <v>107.59449031348758</v>
      </c>
      <c r="Y77" s="25" t="s">
        <v>99</v>
      </c>
      <c r="Z77" s="6">
        <v>106.87438502265094</v>
      </c>
      <c r="AA77" s="6">
        <v>114.25650538845488</v>
      </c>
      <c r="AB77" s="6">
        <v>107.59449031348758</v>
      </c>
      <c r="AC77" s="6">
        <v>119.26769151942855</v>
      </c>
      <c r="AD77" s="6">
        <v>116.93503979938507</v>
      </c>
    </row>
    <row r="78" spans="20:25" ht="12">
      <c r="T78" s="29"/>
      <c r="U78" s="29"/>
      <c r="Y78" s="30"/>
    </row>
    <row r="79" spans="16:25" ht="12">
      <c r="P79" s="29" t="s">
        <v>100</v>
      </c>
      <c r="Y79" s="25"/>
    </row>
    <row r="80" spans="5:25" ht="12">
      <c r="E80" s="17"/>
      <c r="F80" s="17"/>
      <c r="G80" s="17"/>
      <c r="N80" s="6"/>
      <c r="O80" s="6"/>
      <c r="P80" s="6"/>
      <c r="Y80" s="25"/>
    </row>
    <row r="81" spans="1:25" ht="12">
      <c r="A81" s="21" t="s">
        <v>50</v>
      </c>
      <c r="B81" s="22" t="s">
        <v>56</v>
      </c>
      <c r="C81" s="22"/>
      <c r="D81" s="22"/>
      <c r="E81" s="22" t="s">
        <v>57</v>
      </c>
      <c r="F81" s="22"/>
      <c r="G81" s="22"/>
      <c r="H81" s="22" t="s">
        <v>101</v>
      </c>
      <c r="I81" s="22"/>
      <c r="J81" s="22"/>
      <c r="K81" s="22" t="s">
        <v>102</v>
      </c>
      <c r="L81" s="22"/>
      <c r="M81" s="22"/>
      <c r="N81" s="7" t="s">
        <v>103</v>
      </c>
      <c r="O81" s="7"/>
      <c r="P81" s="7"/>
      <c r="Y81" s="25"/>
    </row>
    <row r="82" spans="1:25" ht="12">
      <c r="A82" s="23"/>
      <c r="B82" s="24" t="s">
        <v>13</v>
      </c>
      <c r="C82" s="24" t="s">
        <v>14</v>
      </c>
      <c r="D82" s="24" t="s">
        <v>15</v>
      </c>
      <c r="E82" s="24" t="s">
        <v>13</v>
      </c>
      <c r="F82" s="24" t="s">
        <v>14</v>
      </c>
      <c r="G82" s="24" t="s">
        <v>15</v>
      </c>
      <c r="H82" s="24" t="s">
        <v>13</v>
      </c>
      <c r="I82" s="24" t="s">
        <v>14</v>
      </c>
      <c r="J82" s="24" t="s">
        <v>15</v>
      </c>
      <c r="K82" s="24" t="s">
        <v>13</v>
      </c>
      <c r="L82" s="24" t="s">
        <v>14</v>
      </c>
      <c r="M82" s="24" t="s">
        <v>15</v>
      </c>
      <c r="N82" s="24" t="s">
        <v>13</v>
      </c>
      <c r="O82" s="24" t="s">
        <v>14</v>
      </c>
      <c r="P82" s="24" t="s">
        <v>15</v>
      </c>
      <c r="Y82" s="25"/>
    </row>
    <row r="83" spans="1:25" ht="12">
      <c r="A83" s="27">
        <v>1</v>
      </c>
      <c r="B83" s="28">
        <v>33</v>
      </c>
      <c r="C83" s="28">
        <v>34</v>
      </c>
      <c r="D83" s="28">
        <v>35</v>
      </c>
      <c r="E83" s="28">
        <v>36</v>
      </c>
      <c r="F83" s="28">
        <v>37</v>
      </c>
      <c r="G83" s="28">
        <v>38</v>
      </c>
      <c r="H83" s="31">
        <v>39</v>
      </c>
      <c r="I83" s="31">
        <v>40</v>
      </c>
      <c r="J83" s="31">
        <v>41</v>
      </c>
      <c r="K83" s="31">
        <v>42</v>
      </c>
      <c r="L83" s="10">
        <v>43</v>
      </c>
      <c r="M83" s="10">
        <v>44</v>
      </c>
      <c r="N83" s="32">
        <v>45</v>
      </c>
      <c r="O83" s="32">
        <v>46</v>
      </c>
      <c r="P83" s="32">
        <v>47</v>
      </c>
      <c r="Y83" s="25"/>
    </row>
    <row r="84" spans="1:25" ht="12">
      <c r="A84" s="5" t="s">
        <v>17</v>
      </c>
      <c r="B84" s="13">
        <v>163.8</v>
      </c>
      <c r="C84" s="13">
        <v>190.4</v>
      </c>
      <c r="D84" s="4">
        <v>116.17902006142738</v>
      </c>
      <c r="E84" s="13">
        <v>161.2</v>
      </c>
      <c r="F84" s="13">
        <v>178.8</v>
      </c>
      <c r="G84" s="4">
        <v>110.9</v>
      </c>
      <c r="H84" s="4">
        <v>167.9</v>
      </c>
      <c r="I84" s="4">
        <v>197.4</v>
      </c>
      <c r="J84" s="4">
        <f>I84/H84*100</f>
        <v>117.56998213222157</v>
      </c>
      <c r="K84" s="4">
        <v>168.5</v>
      </c>
      <c r="L84" s="4">
        <v>200.1</v>
      </c>
      <c r="M84" s="4">
        <v>119.2</v>
      </c>
      <c r="N84" s="3">
        <v>168.3</v>
      </c>
      <c r="O84" s="3">
        <v>207.4</v>
      </c>
      <c r="P84" s="3">
        <v>123.2</v>
      </c>
      <c r="Y84" s="25"/>
    </row>
    <row r="85" spans="1:16" ht="12">
      <c r="A85" s="5" t="s">
        <v>58</v>
      </c>
      <c r="B85" s="13">
        <v>109.3</v>
      </c>
      <c r="C85" s="13">
        <v>125.3</v>
      </c>
      <c r="D85" s="4">
        <v>114.6288016523536</v>
      </c>
      <c r="E85" s="13">
        <v>108.4</v>
      </c>
      <c r="F85" s="13">
        <v>119.2</v>
      </c>
      <c r="G85" s="4">
        <v>109.9</v>
      </c>
      <c r="H85" s="4">
        <v>108.8</v>
      </c>
      <c r="I85" s="4">
        <v>120.4</v>
      </c>
      <c r="J85" s="4">
        <f aca="true" t="shared" si="0" ref="J85:J114">I85/H85*100</f>
        <v>110.66176470588236</v>
      </c>
      <c r="K85" s="4">
        <v>115</v>
      </c>
      <c r="L85" s="4">
        <v>131.6</v>
      </c>
      <c r="M85" s="4">
        <v>114.4</v>
      </c>
      <c r="N85" s="3">
        <v>115.7</v>
      </c>
      <c r="O85" s="3">
        <v>136.1</v>
      </c>
      <c r="P85" s="3">
        <v>117.7</v>
      </c>
    </row>
    <row r="86" spans="1:25" ht="12">
      <c r="A86" s="5" t="s">
        <v>59</v>
      </c>
      <c r="B86" s="13">
        <v>132.9</v>
      </c>
      <c r="C86" s="13">
        <v>116.2</v>
      </c>
      <c r="D86" s="4">
        <v>87.4</v>
      </c>
      <c r="E86" s="13">
        <v>129.60479951116093</v>
      </c>
      <c r="F86" s="13">
        <v>126</v>
      </c>
      <c r="G86" s="4">
        <v>97.2</v>
      </c>
      <c r="H86" s="4">
        <v>123.5</v>
      </c>
      <c r="I86" s="4">
        <v>132.7</v>
      </c>
      <c r="J86" s="4">
        <f t="shared" si="0"/>
        <v>107.4493927125506</v>
      </c>
      <c r="K86" s="4">
        <v>120.7</v>
      </c>
      <c r="L86" s="4">
        <v>124.3</v>
      </c>
      <c r="M86" s="4">
        <v>103</v>
      </c>
      <c r="N86" s="3">
        <v>112.9</v>
      </c>
      <c r="O86" s="3">
        <v>135.2</v>
      </c>
      <c r="P86" s="3">
        <v>119.7</v>
      </c>
      <c r="Y86" s="25"/>
    </row>
    <row r="87" spans="1:25" ht="12">
      <c r="A87" s="5" t="s">
        <v>60</v>
      </c>
      <c r="B87" s="13">
        <v>105.5</v>
      </c>
      <c r="C87" s="13">
        <v>196.1</v>
      </c>
      <c r="D87" s="4">
        <v>185.9</v>
      </c>
      <c r="E87" s="13">
        <v>91.8</v>
      </c>
      <c r="F87" s="13">
        <v>128.4</v>
      </c>
      <c r="G87" s="4">
        <v>140</v>
      </c>
      <c r="H87" s="4">
        <v>95.2</v>
      </c>
      <c r="I87" s="4">
        <v>124.4</v>
      </c>
      <c r="J87" s="4">
        <f t="shared" si="0"/>
        <v>130.67226890756302</v>
      </c>
      <c r="K87" s="4">
        <v>94.5</v>
      </c>
      <c r="L87" s="4">
        <v>136.4</v>
      </c>
      <c r="M87" s="4">
        <v>144.3</v>
      </c>
      <c r="N87" s="3">
        <v>94.5</v>
      </c>
      <c r="O87" s="3">
        <v>158.6</v>
      </c>
      <c r="P87" s="3">
        <v>167.7</v>
      </c>
      <c r="Y87" s="25"/>
    </row>
    <row r="88" spans="1:25" ht="12">
      <c r="A88" s="5" t="s">
        <v>61</v>
      </c>
      <c r="B88" s="13">
        <v>145.2</v>
      </c>
      <c r="C88" s="13">
        <v>197.3</v>
      </c>
      <c r="D88" s="4">
        <v>135.9</v>
      </c>
      <c r="E88" s="13">
        <v>146.9</v>
      </c>
      <c r="F88" s="13">
        <v>186.6</v>
      </c>
      <c r="G88" s="4">
        <v>127</v>
      </c>
      <c r="H88" s="4">
        <v>150.1</v>
      </c>
      <c r="I88" s="4">
        <v>193.7</v>
      </c>
      <c r="J88" s="4">
        <v>129.1</v>
      </c>
      <c r="K88" s="4">
        <v>156.1</v>
      </c>
      <c r="L88" s="4">
        <v>198.8</v>
      </c>
      <c r="M88" s="4">
        <v>127.3</v>
      </c>
      <c r="N88" s="3">
        <v>163.4</v>
      </c>
      <c r="O88" s="3">
        <v>254.2</v>
      </c>
      <c r="P88" s="3">
        <v>155.6</v>
      </c>
      <c r="Y88" s="25"/>
    </row>
    <row r="89" spans="1:25" ht="12">
      <c r="A89" s="5" t="s">
        <v>62</v>
      </c>
      <c r="B89" s="13">
        <v>85.2</v>
      </c>
      <c r="C89" s="13">
        <v>76.4</v>
      </c>
      <c r="D89" s="4">
        <v>89.7</v>
      </c>
      <c r="E89" s="13">
        <v>79.4</v>
      </c>
      <c r="F89" s="13">
        <v>94.5</v>
      </c>
      <c r="G89" s="4">
        <v>119.1</v>
      </c>
      <c r="H89" s="4">
        <v>78.4</v>
      </c>
      <c r="I89" s="4">
        <v>91.5</v>
      </c>
      <c r="J89" s="4">
        <v>116.6</v>
      </c>
      <c r="K89" s="4">
        <v>60.2</v>
      </c>
      <c r="L89" s="4">
        <v>56.1</v>
      </c>
      <c r="M89" s="4">
        <v>93.2</v>
      </c>
      <c r="N89" s="3">
        <v>74.6</v>
      </c>
      <c r="O89" s="3">
        <v>82.7</v>
      </c>
      <c r="P89" s="3">
        <v>110.8</v>
      </c>
      <c r="Y89" s="25"/>
    </row>
    <row r="90" spans="1:25" ht="12">
      <c r="A90" s="5" t="s">
        <v>63</v>
      </c>
      <c r="B90" s="13">
        <v>60</v>
      </c>
      <c r="C90" s="13">
        <v>63.4</v>
      </c>
      <c r="D90" s="4">
        <v>105.7</v>
      </c>
      <c r="E90" s="13">
        <v>55.4</v>
      </c>
      <c r="F90" s="13">
        <v>53.7</v>
      </c>
      <c r="G90" s="4">
        <v>69.9</v>
      </c>
      <c r="H90" s="4">
        <v>53.6</v>
      </c>
      <c r="I90" s="4">
        <v>53</v>
      </c>
      <c r="J90" s="4">
        <f t="shared" si="0"/>
        <v>98.88059701492537</v>
      </c>
      <c r="K90" s="4">
        <v>50.9</v>
      </c>
      <c r="L90" s="4">
        <v>53.9</v>
      </c>
      <c r="M90" s="4">
        <v>106</v>
      </c>
      <c r="N90" s="3">
        <v>47.3</v>
      </c>
      <c r="O90" s="3">
        <v>55.3</v>
      </c>
      <c r="P90" s="3">
        <v>116.9</v>
      </c>
      <c r="Y90" s="25"/>
    </row>
    <row r="91" spans="1:16" ht="12">
      <c r="A91" s="5" t="s">
        <v>65</v>
      </c>
      <c r="B91" s="13">
        <v>74</v>
      </c>
      <c r="C91" s="13">
        <v>86.1</v>
      </c>
      <c r="D91" s="4">
        <v>116.3</v>
      </c>
      <c r="E91" s="13">
        <v>69.4</v>
      </c>
      <c r="F91" s="13">
        <v>80.1</v>
      </c>
      <c r="G91" s="4">
        <v>115.3</v>
      </c>
      <c r="H91" s="4">
        <v>70.9</v>
      </c>
      <c r="I91" s="4">
        <v>81</v>
      </c>
      <c r="J91" s="4">
        <v>114.1</v>
      </c>
      <c r="K91" s="4">
        <v>72.8</v>
      </c>
      <c r="L91" s="4">
        <v>88.1</v>
      </c>
      <c r="M91" s="4">
        <v>121</v>
      </c>
      <c r="N91" s="3">
        <v>69.1</v>
      </c>
      <c r="O91" s="3">
        <v>81.3</v>
      </c>
      <c r="P91" s="3">
        <v>117.6</v>
      </c>
    </row>
    <row r="92" spans="1:16" ht="12">
      <c r="A92" s="5" t="s">
        <v>66</v>
      </c>
      <c r="B92" s="13">
        <v>114.2</v>
      </c>
      <c r="C92" s="13">
        <v>154</v>
      </c>
      <c r="D92" s="4">
        <v>134.9</v>
      </c>
      <c r="E92" s="13">
        <v>107.6</v>
      </c>
      <c r="F92" s="13">
        <v>136.1</v>
      </c>
      <c r="G92" s="4">
        <v>126.5</v>
      </c>
      <c r="H92" s="4">
        <v>107.7</v>
      </c>
      <c r="I92" s="4">
        <v>138.5</v>
      </c>
      <c r="J92" s="4">
        <v>128.5</v>
      </c>
      <c r="K92" s="4">
        <v>106.4</v>
      </c>
      <c r="L92" s="4">
        <v>138.5</v>
      </c>
      <c r="M92" s="4">
        <v>130.1</v>
      </c>
      <c r="N92" s="3">
        <v>106.4</v>
      </c>
      <c r="O92" s="3">
        <v>166.3</v>
      </c>
      <c r="P92" s="3">
        <v>156.2</v>
      </c>
    </row>
    <row r="93" spans="1:25" ht="12">
      <c r="A93" s="5" t="s">
        <v>68</v>
      </c>
      <c r="B93" s="13">
        <v>129.3</v>
      </c>
      <c r="C93" s="13">
        <v>159.1</v>
      </c>
      <c r="D93" s="4">
        <v>123</v>
      </c>
      <c r="E93" s="13">
        <v>125.9</v>
      </c>
      <c r="F93" s="13">
        <v>148.8</v>
      </c>
      <c r="G93" s="4">
        <v>118.2</v>
      </c>
      <c r="H93" s="4">
        <v>128.3</v>
      </c>
      <c r="I93" s="4">
        <v>158.1</v>
      </c>
      <c r="J93" s="4">
        <f t="shared" si="0"/>
        <v>123.22681215900234</v>
      </c>
      <c r="K93" s="4">
        <v>130</v>
      </c>
      <c r="L93" s="4">
        <v>164.1</v>
      </c>
      <c r="M93" s="4">
        <v>126.3</v>
      </c>
      <c r="N93" s="3">
        <v>130.2</v>
      </c>
      <c r="O93" s="3">
        <v>174.2</v>
      </c>
      <c r="P93" s="3">
        <v>133.8</v>
      </c>
      <c r="Y93" s="25"/>
    </row>
    <row r="94" spans="1:16" ht="12">
      <c r="A94" s="5" t="s">
        <v>70</v>
      </c>
      <c r="B94" s="13">
        <v>115</v>
      </c>
      <c r="C94" s="13">
        <v>126.9</v>
      </c>
      <c r="D94" s="4">
        <v>110.3</v>
      </c>
      <c r="E94" s="13">
        <v>109.6</v>
      </c>
      <c r="F94" s="13">
        <v>121.4</v>
      </c>
      <c r="G94" s="4">
        <v>110.8</v>
      </c>
      <c r="H94" s="4">
        <v>112.5</v>
      </c>
      <c r="I94" s="4">
        <v>123.7</v>
      </c>
      <c r="J94" s="4">
        <f t="shared" si="0"/>
        <v>109.95555555555556</v>
      </c>
      <c r="K94" s="4">
        <v>122.3</v>
      </c>
      <c r="L94" s="4">
        <v>140.6</v>
      </c>
      <c r="M94" s="4">
        <v>115</v>
      </c>
      <c r="N94" s="3">
        <v>123.7</v>
      </c>
      <c r="O94" s="3">
        <v>131.2</v>
      </c>
      <c r="P94" s="3">
        <v>106.1</v>
      </c>
    </row>
    <row r="95" spans="1:16" ht="12">
      <c r="A95" s="5" t="s">
        <v>71</v>
      </c>
      <c r="B95" s="13">
        <v>98.4</v>
      </c>
      <c r="C95" s="13">
        <v>98.7</v>
      </c>
      <c r="D95" s="4">
        <v>100.4</v>
      </c>
      <c r="E95" s="13">
        <v>98.5</v>
      </c>
      <c r="F95" s="13">
        <v>98.3</v>
      </c>
      <c r="G95" s="4">
        <v>99.9</v>
      </c>
      <c r="H95" s="4">
        <v>100.2</v>
      </c>
      <c r="I95" s="4">
        <v>114.7</v>
      </c>
      <c r="J95" s="4">
        <f t="shared" si="0"/>
        <v>114.47105788423153</v>
      </c>
      <c r="K95" s="4">
        <v>99.7</v>
      </c>
      <c r="L95" s="4">
        <v>97</v>
      </c>
      <c r="M95" s="4">
        <v>97.3</v>
      </c>
      <c r="N95" s="3">
        <v>104.9</v>
      </c>
      <c r="O95" s="3">
        <v>129.5</v>
      </c>
      <c r="P95" s="3">
        <v>123.4</v>
      </c>
    </row>
    <row r="96" spans="1:16" ht="12">
      <c r="A96" s="5" t="s">
        <v>72</v>
      </c>
      <c r="B96" s="13">
        <v>139.5</v>
      </c>
      <c r="C96" s="13">
        <v>171.3</v>
      </c>
      <c r="D96" s="4">
        <v>122.7</v>
      </c>
      <c r="E96" s="13">
        <v>135.6</v>
      </c>
      <c r="F96" s="13">
        <v>133.2</v>
      </c>
      <c r="G96" s="4">
        <v>98.2</v>
      </c>
      <c r="H96" s="4">
        <v>128.6</v>
      </c>
      <c r="I96" s="4">
        <v>126.5</v>
      </c>
      <c r="J96" s="4">
        <f t="shared" si="0"/>
        <v>98.36702954898911</v>
      </c>
      <c r="K96" s="4">
        <v>131.3</v>
      </c>
      <c r="L96" s="4">
        <v>139.1</v>
      </c>
      <c r="M96" s="4">
        <v>105.9</v>
      </c>
      <c r="N96" s="4">
        <v>135</v>
      </c>
      <c r="O96" s="3">
        <v>153.2</v>
      </c>
      <c r="P96" s="3">
        <v>113.5</v>
      </c>
    </row>
    <row r="97" spans="1:16" ht="12">
      <c r="A97" s="5" t="s">
        <v>74</v>
      </c>
      <c r="B97" s="13">
        <v>123.5</v>
      </c>
      <c r="C97" s="13">
        <v>134.2</v>
      </c>
      <c r="D97" s="4">
        <v>108.7</v>
      </c>
      <c r="E97" s="13">
        <v>119.9</v>
      </c>
      <c r="F97" s="13">
        <v>119.8</v>
      </c>
      <c r="G97" s="4">
        <v>100</v>
      </c>
      <c r="H97" s="4">
        <v>117.7</v>
      </c>
      <c r="I97" s="4">
        <v>122.6</v>
      </c>
      <c r="J97" s="4">
        <v>104.1</v>
      </c>
      <c r="K97" s="4">
        <v>122.1</v>
      </c>
      <c r="L97" s="4">
        <v>130.3</v>
      </c>
      <c r="M97" s="4">
        <v>106.7</v>
      </c>
      <c r="N97" s="3">
        <v>125.3</v>
      </c>
      <c r="O97" s="3">
        <v>138.7</v>
      </c>
      <c r="P97" s="3">
        <v>110.6</v>
      </c>
    </row>
    <row r="98" spans="1:16" ht="12">
      <c r="A98" s="5" t="s">
        <v>76</v>
      </c>
      <c r="B98" s="13">
        <v>128.2</v>
      </c>
      <c r="C98" s="13">
        <v>155.1</v>
      </c>
      <c r="D98" s="4">
        <v>121</v>
      </c>
      <c r="E98" s="13">
        <v>124.7</v>
      </c>
      <c r="F98" s="13">
        <v>144.2</v>
      </c>
      <c r="G98" s="4">
        <v>115.6</v>
      </c>
      <c r="H98" s="4">
        <v>126.3</v>
      </c>
      <c r="I98" s="4">
        <v>152.5</v>
      </c>
      <c r="J98" s="4">
        <v>120.8</v>
      </c>
      <c r="K98" s="4">
        <v>128.5</v>
      </c>
      <c r="L98" s="4">
        <v>158.8</v>
      </c>
      <c r="M98" s="4">
        <v>123.6</v>
      </c>
      <c r="N98" s="3">
        <v>129.2</v>
      </c>
      <c r="O98" s="3">
        <v>168.6</v>
      </c>
      <c r="P98" s="3">
        <v>130.4</v>
      </c>
    </row>
    <row r="99" spans="1:16" ht="12">
      <c r="A99" s="5" t="s">
        <v>78</v>
      </c>
      <c r="B99" s="13">
        <v>132.4</v>
      </c>
      <c r="C99" s="13">
        <v>192.5</v>
      </c>
      <c r="D99" s="4">
        <v>145.4</v>
      </c>
      <c r="E99" s="13">
        <v>146.8</v>
      </c>
      <c r="F99" s="13">
        <v>160.4</v>
      </c>
      <c r="G99" s="4">
        <v>109.3</v>
      </c>
      <c r="H99" s="4">
        <v>148.9</v>
      </c>
      <c r="I99" s="4">
        <v>189.3</v>
      </c>
      <c r="J99" s="4">
        <f t="shared" si="0"/>
        <v>127.13230355943585</v>
      </c>
      <c r="K99" s="4">
        <v>124.1</v>
      </c>
      <c r="L99" s="4">
        <v>115.2</v>
      </c>
      <c r="M99" s="4">
        <v>92.8</v>
      </c>
      <c r="N99" s="3">
        <v>141.8</v>
      </c>
      <c r="O99" s="3">
        <v>221.8</v>
      </c>
      <c r="P99" s="3">
        <v>156.4</v>
      </c>
    </row>
    <row r="100" spans="1:16" ht="12">
      <c r="A100" s="5" t="s">
        <v>79</v>
      </c>
      <c r="B100" s="13">
        <v>74.1</v>
      </c>
      <c r="C100" s="13">
        <v>120.7</v>
      </c>
      <c r="D100" s="4">
        <v>163</v>
      </c>
      <c r="E100" s="13">
        <v>80.3</v>
      </c>
      <c r="F100" s="13">
        <v>104.1</v>
      </c>
      <c r="G100" s="4">
        <v>129.6</v>
      </c>
      <c r="H100" s="4">
        <v>75.1</v>
      </c>
      <c r="I100" s="4">
        <v>99</v>
      </c>
      <c r="J100" s="4">
        <v>131.9</v>
      </c>
      <c r="K100" s="4">
        <v>74.2</v>
      </c>
      <c r="L100" s="4">
        <v>95.5</v>
      </c>
      <c r="M100" s="4">
        <v>128.7</v>
      </c>
      <c r="N100" s="3">
        <v>76.7</v>
      </c>
      <c r="O100" s="3">
        <v>121.2</v>
      </c>
      <c r="P100" s="4">
        <v>158</v>
      </c>
    </row>
    <row r="101" spans="1:16" ht="12">
      <c r="A101" s="5" t="s">
        <v>80</v>
      </c>
      <c r="B101" s="13">
        <v>85.6</v>
      </c>
      <c r="C101" s="13">
        <v>117.3</v>
      </c>
      <c r="D101" s="4">
        <v>137.1</v>
      </c>
      <c r="E101" s="13">
        <v>115.3</v>
      </c>
      <c r="F101" s="13">
        <v>141.6</v>
      </c>
      <c r="G101" s="4">
        <v>122.8</v>
      </c>
      <c r="H101" s="4">
        <v>114.7</v>
      </c>
      <c r="I101" s="4">
        <v>151.6</v>
      </c>
      <c r="J101" s="4">
        <f t="shared" si="0"/>
        <v>132.1708805579773</v>
      </c>
      <c r="K101" s="4">
        <v>107</v>
      </c>
      <c r="L101" s="4">
        <v>138.7</v>
      </c>
      <c r="M101" s="4">
        <v>129.6</v>
      </c>
      <c r="N101" s="3">
        <v>90.6</v>
      </c>
      <c r="O101" s="3">
        <v>108.2</v>
      </c>
      <c r="P101" s="3">
        <v>119.4</v>
      </c>
    </row>
    <row r="102" spans="1:16" ht="12">
      <c r="A102" s="5" t="s">
        <v>81</v>
      </c>
      <c r="B102" s="13">
        <v>161.9</v>
      </c>
      <c r="C102" s="13">
        <v>37.8</v>
      </c>
      <c r="D102" s="4">
        <v>75.5</v>
      </c>
      <c r="E102" s="13">
        <v>174.6</v>
      </c>
      <c r="F102" s="13">
        <v>155.9</v>
      </c>
      <c r="G102" s="4">
        <v>89.3</v>
      </c>
      <c r="H102" s="4">
        <v>189.1</v>
      </c>
      <c r="I102" s="4">
        <v>189.1</v>
      </c>
      <c r="J102" s="4">
        <f t="shared" si="0"/>
        <v>100</v>
      </c>
      <c r="K102" s="4">
        <v>175</v>
      </c>
      <c r="L102" s="4">
        <v>161.3</v>
      </c>
      <c r="M102" s="4">
        <v>92.2</v>
      </c>
      <c r="N102" s="3">
        <v>152.1</v>
      </c>
      <c r="O102" s="3">
        <v>183.3</v>
      </c>
      <c r="P102" s="3">
        <v>120.5</v>
      </c>
    </row>
    <row r="103" spans="1:16" ht="12">
      <c r="A103" s="5" t="s">
        <v>82</v>
      </c>
      <c r="B103" s="13">
        <v>175.3</v>
      </c>
      <c r="C103" s="13">
        <v>223.7</v>
      </c>
      <c r="D103" s="4">
        <v>127.6</v>
      </c>
      <c r="E103" s="13">
        <v>202.5</v>
      </c>
      <c r="F103" s="13">
        <v>196.7</v>
      </c>
      <c r="G103" s="4">
        <v>97.2</v>
      </c>
      <c r="H103" s="4">
        <v>206.1</v>
      </c>
      <c r="I103" s="4">
        <v>236.7</v>
      </c>
      <c r="J103" s="4">
        <f t="shared" si="0"/>
        <v>114.84716157205239</v>
      </c>
      <c r="K103" s="4">
        <v>222.7</v>
      </c>
      <c r="L103" s="4">
        <v>253.2</v>
      </c>
      <c r="M103" s="4">
        <v>113.7</v>
      </c>
      <c r="N103" s="3">
        <v>237.5</v>
      </c>
      <c r="O103" s="3">
        <v>285.7</v>
      </c>
      <c r="P103" s="3">
        <v>120.3</v>
      </c>
    </row>
    <row r="104" spans="1:16" ht="12">
      <c r="A104" s="5" t="s">
        <v>83</v>
      </c>
      <c r="B104" s="13">
        <v>112.5</v>
      </c>
      <c r="C104" s="13">
        <v>154</v>
      </c>
      <c r="D104" s="4">
        <v>136.9</v>
      </c>
      <c r="E104" s="13">
        <v>130.9</v>
      </c>
      <c r="F104" s="13">
        <v>150.2</v>
      </c>
      <c r="G104" s="4">
        <v>114.8</v>
      </c>
      <c r="H104" s="4">
        <v>132.5</v>
      </c>
      <c r="I104" s="4">
        <v>171.6</v>
      </c>
      <c r="J104" s="4">
        <f t="shared" si="0"/>
        <v>129.50943396226415</v>
      </c>
      <c r="K104" s="4">
        <v>126.1</v>
      </c>
      <c r="L104" s="4">
        <v>147.1</v>
      </c>
      <c r="M104" s="4">
        <v>116.7</v>
      </c>
      <c r="N104" s="3">
        <v>126.2</v>
      </c>
      <c r="O104" s="3">
        <v>174.6</v>
      </c>
      <c r="P104" s="3">
        <v>138.3</v>
      </c>
    </row>
    <row r="105" spans="1:16" ht="12">
      <c r="A105" s="5" t="s">
        <v>85</v>
      </c>
      <c r="B105" s="13">
        <v>101.1</v>
      </c>
      <c r="C105" s="13">
        <v>129.3</v>
      </c>
      <c r="D105" s="4">
        <v>127.9</v>
      </c>
      <c r="E105" s="13">
        <v>116.9</v>
      </c>
      <c r="F105" s="13">
        <v>154.7</v>
      </c>
      <c r="G105" s="4">
        <v>132.3</v>
      </c>
      <c r="H105" s="4">
        <v>115.5</v>
      </c>
      <c r="I105" s="4">
        <v>174.2</v>
      </c>
      <c r="J105" s="4">
        <v>150.9</v>
      </c>
      <c r="K105" s="4">
        <v>121.7</v>
      </c>
      <c r="L105" s="4">
        <v>213.1</v>
      </c>
      <c r="M105" s="4">
        <v>175.2</v>
      </c>
      <c r="N105" s="3">
        <v>125.4</v>
      </c>
      <c r="O105" s="4">
        <v>243</v>
      </c>
      <c r="P105" s="3">
        <v>193.8</v>
      </c>
    </row>
    <row r="106" spans="1:16" ht="12">
      <c r="A106" s="5" t="s">
        <v>87</v>
      </c>
      <c r="B106" s="13">
        <v>110.9</v>
      </c>
      <c r="C106" s="13">
        <v>218.9</v>
      </c>
      <c r="D106" s="4">
        <v>197.4</v>
      </c>
      <c r="E106" s="13">
        <v>101.1</v>
      </c>
      <c r="F106" s="13">
        <v>200.7</v>
      </c>
      <c r="G106" s="4">
        <v>198.5</v>
      </c>
      <c r="H106" s="4">
        <v>99.3</v>
      </c>
      <c r="I106" s="4">
        <v>212.9</v>
      </c>
      <c r="J106" s="4">
        <v>214.5</v>
      </c>
      <c r="K106" s="4">
        <v>103.6</v>
      </c>
      <c r="L106" s="4">
        <v>220.3</v>
      </c>
      <c r="M106" s="4">
        <v>212.7</v>
      </c>
      <c r="N106" s="3">
        <v>106.6</v>
      </c>
      <c r="O106" s="3">
        <v>217.4</v>
      </c>
      <c r="P106" s="4">
        <v>204</v>
      </c>
    </row>
    <row r="107" spans="1:16" ht="12">
      <c r="A107" s="5" t="s">
        <v>88</v>
      </c>
      <c r="B107" s="13">
        <v>72</v>
      </c>
      <c r="C107" s="13">
        <v>78.7</v>
      </c>
      <c r="D107" s="4">
        <v>109.3</v>
      </c>
      <c r="E107" s="13">
        <v>67</v>
      </c>
      <c r="F107" s="13">
        <v>74.6</v>
      </c>
      <c r="G107" s="4">
        <v>111.3</v>
      </c>
      <c r="H107" s="4">
        <v>65.1</v>
      </c>
      <c r="I107" s="4">
        <v>74.3</v>
      </c>
      <c r="J107" s="4">
        <f t="shared" si="0"/>
        <v>114.1321044546851</v>
      </c>
      <c r="K107" s="4">
        <v>67.2</v>
      </c>
      <c r="L107" s="4">
        <v>81.7</v>
      </c>
      <c r="M107" s="4">
        <v>121.6</v>
      </c>
      <c r="N107" s="3">
        <v>68.5</v>
      </c>
      <c r="O107" s="3">
        <v>84.9</v>
      </c>
      <c r="P107" s="4">
        <v>124</v>
      </c>
    </row>
    <row r="108" spans="1:16" ht="12">
      <c r="A108" s="5" t="s">
        <v>89</v>
      </c>
      <c r="B108" s="13">
        <v>102.5</v>
      </c>
      <c r="C108" s="13">
        <v>199.1</v>
      </c>
      <c r="D108" s="4">
        <v>194.2</v>
      </c>
      <c r="E108" s="13">
        <v>93.7</v>
      </c>
      <c r="F108" s="13">
        <v>182.9</v>
      </c>
      <c r="G108" s="4">
        <v>195.1</v>
      </c>
      <c r="H108" s="4">
        <v>91.9</v>
      </c>
      <c r="I108" s="4">
        <v>193.3</v>
      </c>
      <c r="J108" s="4">
        <v>210.4</v>
      </c>
      <c r="K108" s="4">
        <v>95.7</v>
      </c>
      <c r="L108" s="4">
        <v>200.7</v>
      </c>
      <c r="M108" s="4">
        <v>209.7</v>
      </c>
      <c r="N108" s="3">
        <v>98.4</v>
      </c>
      <c r="O108" s="4">
        <v>199</v>
      </c>
      <c r="P108" s="3">
        <v>202.3</v>
      </c>
    </row>
    <row r="109" spans="1:16" ht="12">
      <c r="A109" s="5" t="s">
        <v>91</v>
      </c>
      <c r="B109" s="13">
        <v>101</v>
      </c>
      <c r="C109" s="13">
        <v>133.5</v>
      </c>
      <c r="D109" s="4">
        <v>132.2</v>
      </c>
      <c r="E109" s="13">
        <v>113.9</v>
      </c>
      <c r="F109" s="13">
        <v>156.3</v>
      </c>
      <c r="G109" s="4">
        <v>137.2</v>
      </c>
      <c r="H109" s="4">
        <v>112.4</v>
      </c>
      <c r="I109" s="4">
        <v>178.7</v>
      </c>
      <c r="J109" s="4">
        <f t="shared" si="0"/>
        <v>158.98576512455514</v>
      </c>
      <c r="K109" s="4">
        <v>118.3</v>
      </c>
      <c r="L109" s="4">
        <v>186.1</v>
      </c>
      <c r="M109" s="4">
        <v>157.3</v>
      </c>
      <c r="N109" s="3">
        <v>121.8</v>
      </c>
      <c r="O109" s="3">
        <v>202.9</v>
      </c>
      <c r="P109" s="3">
        <v>166.6</v>
      </c>
    </row>
    <row r="110" spans="1:16" ht="12">
      <c r="A110" s="5" t="s">
        <v>93</v>
      </c>
      <c r="B110" s="13">
        <v>109</v>
      </c>
      <c r="C110" s="13">
        <v>98.6</v>
      </c>
      <c r="D110" s="4">
        <v>90.4</v>
      </c>
      <c r="E110" s="13">
        <v>101.4</v>
      </c>
      <c r="F110" s="13">
        <v>99.9</v>
      </c>
      <c r="G110" s="4">
        <v>98.6</v>
      </c>
      <c r="H110" s="4">
        <v>116.3</v>
      </c>
      <c r="I110" s="4">
        <v>118.5</v>
      </c>
      <c r="J110" s="4">
        <v>101.9</v>
      </c>
      <c r="K110" s="4">
        <v>142.6</v>
      </c>
      <c r="L110" s="4">
        <v>149.8</v>
      </c>
      <c r="M110" s="4">
        <v>105.1</v>
      </c>
      <c r="N110" s="3">
        <v>139.6</v>
      </c>
      <c r="O110" s="3">
        <v>143.5</v>
      </c>
      <c r="P110" s="3">
        <v>102.8</v>
      </c>
    </row>
    <row r="111" spans="1:16" ht="12">
      <c r="A111" s="5" t="s">
        <v>94</v>
      </c>
      <c r="B111" s="13">
        <v>123.5</v>
      </c>
      <c r="C111" s="13">
        <v>141.1</v>
      </c>
      <c r="D111" s="4">
        <v>114.3</v>
      </c>
      <c r="E111" s="13">
        <v>126.3</v>
      </c>
      <c r="F111" s="13">
        <v>144.6</v>
      </c>
      <c r="G111" s="4">
        <v>114.5</v>
      </c>
      <c r="H111" s="4">
        <v>134.2</v>
      </c>
      <c r="I111" s="4">
        <v>146.3</v>
      </c>
      <c r="J111" s="4">
        <f t="shared" si="0"/>
        <v>109.01639344262297</v>
      </c>
      <c r="K111" s="4">
        <v>142</v>
      </c>
      <c r="L111" s="4">
        <v>135.2</v>
      </c>
      <c r="M111" s="4">
        <v>95.2</v>
      </c>
      <c r="N111" s="4">
        <v>142</v>
      </c>
      <c r="O111" s="3">
        <v>135.2</v>
      </c>
      <c r="P111" s="3">
        <v>95.2</v>
      </c>
    </row>
    <row r="112" spans="1:16" ht="12">
      <c r="A112" s="5" t="s">
        <v>95</v>
      </c>
      <c r="B112" s="13">
        <v>89.1</v>
      </c>
      <c r="C112" s="13">
        <v>93.2</v>
      </c>
      <c r="D112" s="4">
        <v>104.6</v>
      </c>
      <c r="E112" s="13">
        <v>88.4</v>
      </c>
      <c r="F112" s="13">
        <v>93.1</v>
      </c>
      <c r="G112" s="4">
        <v>105.4</v>
      </c>
      <c r="H112" s="4">
        <v>89.9</v>
      </c>
      <c r="I112" s="4">
        <v>93.6</v>
      </c>
      <c r="J112" s="4">
        <v>104.2</v>
      </c>
      <c r="K112" s="4">
        <v>88.8</v>
      </c>
      <c r="L112" s="4">
        <v>88.1</v>
      </c>
      <c r="M112" s="4">
        <v>99.1</v>
      </c>
      <c r="N112" s="3">
        <v>88.8</v>
      </c>
      <c r="O112" s="3">
        <v>88.1</v>
      </c>
      <c r="P112" s="3">
        <v>99.1</v>
      </c>
    </row>
    <row r="113" spans="1:16" ht="12">
      <c r="A113" s="5" t="s">
        <v>96</v>
      </c>
      <c r="B113" s="13">
        <v>111.2</v>
      </c>
      <c r="C113" s="13">
        <v>130.8</v>
      </c>
      <c r="D113" s="4">
        <v>117.7</v>
      </c>
      <c r="E113" s="13">
        <v>122</v>
      </c>
      <c r="F113" s="13">
        <v>134.1</v>
      </c>
      <c r="G113" s="4">
        <v>109.9</v>
      </c>
      <c r="H113" s="4">
        <v>124.5</v>
      </c>
      <c r="I113" s="4">
        <v>130</v>
      </c>
      <c r="J113" s="4">
        <f t="shared" si="0"/>
        <v>104.41767068273093</v>
      </c>
      <c r="K113" s="13">
        <v>126.2</v>
      </c>
      <c r="L113" s="4">
        <v>154.6</v>
      </c>
      <c r="M113" s="4">
        <v>122.5</v>
      </c>
      <c r="N113" s="3">
        <v>126.8</v>
      </c>
      <c r="O113" s="3">
        <v>152.3</v>
      </c>
      <c r="P113" s="3">
        <v>120.1</v>
      </c>
    </row>
    <row r="114" spans="1:16" ht="12">
      <c r="A114" s="6" t="s">
        <v>98</v>
      </c>
      <c r="B114" s="17">
        <v>122.6</v>
      </c>
      <c r="C114" s="17">
        <v>143.1</v>
      </c>
      <c r="D114" s="17">
        <v>116.7</v>
      </c>
      <c r="E114" s="17">
        <v>123.5</v>
      </c>
      <c r="F114" s="17">
        <v>139.2</v>
      </c>
      <c r="G114" s="17">
        <v>112.7</v>
      </c>
      <c r="H114" s="17">
        <v>125.4</v>
      </c>
      <c r="I114" s="17">
        <v>146.7</v>
      </c>
      <c r="J114" s="17">
        <f t="shared" si="0"/>
        <v>116.98564593301435</v>
      </c>
      <c r="K114" s="17">
        <v>127.4</v>
      </c>
      <c r="L114" s="17">
        <v>167.2</v>
      </c>
      <c r="M114" s="17">
        <v>131.2</v>
      </c>
      <c r="N114" s="6">
        <v>128.1</v>
      </c>
      <c r="O114" s="6">
        <v>168.6</v>
      </c>
      <c r="P114" s="6">
        <v>131.6</v>
      </c>
    </row>
    <row r="115" ht="12">
      <c r="A115" s="3" t="s">
        <v>104</v>
      </c>
    </row>
    <row r="116" ht="12">
      <c r="Q116" s="29" t="s">
        <v>105</v>
      </c>
    </row>
  </sheetData>
  <sheetProtection/>
  <mergeCells count="17">
    <mergeCell ref="N44:P44"/>
    <mergeCell ref="A81:A82"/>
    <mergeCell ref="B81:D81"/>
    <mergeCell ref="E81:G81"/>
    <mergeCell ref="H81:J81"/>
    <mergeCell ref="K81:M81"/>
    <mergeCell ref="N81:P81"/>
    <mergeCell ref="C7:E7"/>
    <mergeCell ref="F7:H7"/>
    <mergeCell ref="I7:K7"/>
    <mergeCell ref="L7:N7"/>
    <mergeCell ref="O7:Q7"/>
    <mergeCell ref="A44:A45"/>
    <mergeCell ref="B44:D44"/>
    <mergeCell ref="E44:G44"/>
    <mergeCell ref="H44:J44"/>
    <mergeCell ref="K44:M44"/>
  </mergeCells>
  <printOptions/>
  <pageMargins left="0.5" right="0.5" top="0.75" bottom="0.5" header="0.5" footer="0.5"/>
  <pageSetup horizontalDpi="300" verticalDpi="300" orientation="landscape" scale="72" r:id="rId1"/>
  <headerFooter alignWithMargins="0">
    <oddFooter>&amp;C
</oddFooter>
  </headerFooter>
  <rowBreaks count="2" manualBreakCount="2">
    <brk id="42" max="16" man="1"/>
    <brk id="7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NHM</dc:creator>
  <cp:keywords/>
  <dc:description/>
  <cp:lastModifiedBy>NHM</cp:lastModifiedBy>
  <dcterms:created xsi:type="dcterms:W3CDTF">2008-10-24T21:31:44Z</dcterms:created>
  <dcterms:modified xsi:type="dcterms:W3CDTF">2008-10-24T21:31:57Z</dcterms:modified>
  <cp:category/>
  <cp:version/>
  <cp:contentType/>
  <cp:contentStatus/>
</cp:coreProperties>
</file>