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tb3.6aFU" sheetId="1" r:id="rId1"/>
  </sheets>
  <definedNames>
    <definedName name="_xlnm.Print_Area" localSheetId="0">'tb3.6aFU'!$A$1:$L$14</definedName>
  </definedNames>
  <calcPr fullCalcOnLoad="1"/>
</workbook>
</file>

<file path=xl/sharedStrings.xml><?xml version="1.0" encoding="utf-8"?>
<sst xmlns="http://schemas.openxmlformats.org/spreadsheetml/2006/main" count="34" uniqueCount="28">
  <si>
    <t>3.6(a) : Gross Capital Formation in Agriculture &amp; Allied Sector (At Current Prices)</t>
  </si>
  <si>
    <t>(Rs. Crore)</t>
  </si>
  <si>
    <t>Year</t>
  </si>
  <si>
    <t>GCF in Agriculture &amp; Allied Sector</t>
  </si>
  <si>
    <t>GCF of Economy (by industry of use)</t>
  </si>
  <si>
    <t>Share of Agriculture &amp; Allied Sector in  Total GCF(%)</t>
  </si>
  <si>
    <t>Public Sector</t>
  </si>
  <si>
    <t>Private Sector</t>
  </si>
  <si>
    <t>Total</t>
  </si>
  <si>
    <t xml:space="preserve">    (1)</t>
  </si>
  <si>
    <t xml:space="preserve">            (2)</t>
  </si>
  <si>
    <t xml:space="preserve">          (3)</t>
  </si>
  <si>
    <t xml:space="preserve">          (4)</t>
  </si>
  <si>
    <t xml:space="preserve">            (5)</t>
  </si>
  <si>
    <t xml:space="preserve">          (6)</t>
  </si>
  <si>
    <t xml:space="preserve">          (7)</t>
  </si>
  <si>
    <t xml:space="preserve">            (8)</t>
  </si>
  <si>
    <t xml:space="preserve">          (9)</t>
  </si>
  <si>
    <t xml:space="preserve">          (10)</t>
  </si>
  <si>
    <t xml:space="preserve">1999-2000 </t>
  </si>
  <si>
    <t xml:space="preserve">2000-01 </t>
  </si>
  <si>
    <t>2001-02</t>
  </si>
  <si>
    <t>2002-03</t>
  </si>
  <si>
    <t>2003-04</t>
  </si>
  <si>
    <t>2004-05</t>
  </si>
  <si>
    <t>2005-06</t>
  </si>
  <si>
    <t>2006-07</t>
  </si>
  <si>
    <t>Source:  Central Statisitcal Organisation, New Delhi.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</si>
</sst>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00_)"/>
    <numFmt numFmtId="167" formatCode="0_);\(0\)"/>
    <numFmt numFmtId="168" formatCode="0;[Red]0"/>
    <numFmt numFmtId="169" formatCode="0_);[Red]\(0\)"/>
    <numFmt numFmtId="170" formatCode="#,##0;[Red]#,##0"/>
    <numFmt numFmtId="171" formatCode="_(* #,##0_);_(* \(#,##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/>
    </xf>
    <xf numFmtId="0" fontId="0" fillId="0" borderId="1" xfId="0" applyFont="1" applyBorder="1" applyAlignment="1" quotePrefix="1">
      <alignment horizontal="right"/>
    </xf>
    <xf numFmtId="1" fontId="0" fillId="0" borderId="1" xfId="0" applyNumberFormat="1" applyFont="1" applyBorder="1" applyAlignment="1" quotePrefix="1">
      <alignment horizontal="right"/>
    </xf>
    <xf numFmtId="0" fontId="0" fillId="0" borderId="2" xfId="0" applyBorder="1" applyAlignment="1" quotePrefix="1">
      <alignment horizontal="right"/>
    </xf>
    <xf numFmtId="0" fontId="0" fillId="0" borderId="1" xfId="0" applyBorder="1" applyAlignment="1" quotePrefix="1">
      <alignment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1" xfId="0" applyBorder="1" applyAlignment="1" quotePrefix="1">
      <alignment horizontal="left"/>
    </xf>
    <xf numFmtId="164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F11" sqref="F11"/>
    </sheetView>
  </sheetViews>
  <sheetFormatPr defaultColWidth="11.00390625" defaultRowHeight="12.75"/>
  <cols>
    <col min="1" max="1" width="10.00390625" style="0" customWidth="1"/>
    <col min="2" max="2" width="12.28125" style="0" customWidth="1"/>
    <col min="3" max="3" width="13.28125" style="0" customWidth="1"/>
    <col min="4" max="4" width="12.28125" style="0" customWidth="1"/>
    <col min="5" max="5" width="2.00390625" style="0" customWidth="1"/>
    <col min="6" max="6" width="12.28125" style="0" customWidth="1"/>
    <col min="7" max="7" width="13.28125" style="0" customWidth="1"/>
    <col min="8" max="8" width="12.28125" style="0" customWidth="1"/>
    <col min="9" max="9" width="2.00390625" style="0" customWidth="1"/>
    <col min="10" max="10" width="12.28125" style="0" customWidth="1"/>
    <col min="11" max="11" width="14.421875" style="0" customWidth="1"/>
    <col min="12" max="12" width="13.00390625" style="0" customWidth="1"/>
  </cols>
  <sheetData>
    <row r="1" spans="1:12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1:12" ht="24.75" customHeight="1">
      <c r="A3" s="5" t="s">
        <v>2</v>
      </c>
      <c r="B3" s="29" t="s">
        <v>3</v>
      </c>
      <c r="C3" s="29"/>
      <c r="D3" s="29"/>
      <c r="E3" s="6"/>
      <c r="F3" s="30" t="s">
        <v>4</v>
      </c>
      <c r="G3" s="29"/>
      <c r="H3" s="29"/>
      <c r="I3" s="7"/>
      <c r="J3" s="31" t="s">
        <v>5</v>
      </c>
      <c r="K3" s="31"/>
      <c r="L3" s="31"/>
    </row>
    <row r="4" spans="1:12" ht="12.75" customHeight="1">
      <c r="A4" s="8"/>
      <c r="B4" s="9" t="s">
        <v>6</v>
      </c>
      <c r="C4" s="9" t="s">
        <v>7</v>
      </c>
      <c r="D4" s="9" t="s">
        <v>8</v>
      </c>
      <c r="E4" s="9"/>
      <c r="F4" s="9" t="s">
        <v>6</v>
      </c>
      <c r="G4" s="9" t="s">
        <v>7</v>
      </c>
      <c r="H4" s="9" t="s">
        <v>8</v>
      </c>
      <c r="I4" s="9"/>
      <c r="J4" s="9" t="s">
        <v>6</v>
      </c>
      <c r="K4" s="9" t="s">
        <v>7</v>
      </c>
      <c r="L4" s="9" t="s">
        <v>8</v>
      </c>
    </row>
    <row r="5" spans="1:12" ht="12.75" customHeight="1">
      <c r="A5" s="10" t="s">
        <v>9</v>
      </c>
      <c r="B5" s="11" t="s">
        <v>10</v>
      </c>
      <c r="C5" s="12" t="s">
        <v>11</v>
      </c>
      <c r="D5" s="13" t="s">
        <v>12</v>
      </c>
      <c r="E5" s="14"/>
      <c r="F5" s="11" t="s">
        <v>13</v>
      </c>
      <c r="G5" s="12" t="s">
        <v>14</v>
      </c>
      <c r="H5" s="13" t="s">
        <v>15</v>
      </c>
      <c r="I5" s="15"/>
      <c r="J5" s="11" t="s">
        <v>16</v>
      </c>
      <c r="K5" s="12" t="s">
        <v>17</v>
      </c>
      <c r="L5" s="13" t="s">
        <v>18</v>
      </c>
    </row>
    <row r="6" spans="1:12" ht="19.5" customHeight="1">
      <c r="A6" s="16" t="s">
        <v>19</v>
      </c>
      <c r="B6" s="17">
        <v>8670</v>
      </c>
      <c r="C6" s="18">
        <v>41481</v>
      </c>
      <c r="D6" s="19">
        <f aca="true" t="shared" si="0" ref="D6:D11">C6+B6</f>
        <v>50151</v>
      </c>
      <c r="E6" s="17"/>
      <c r="F6" s="20">
        <v>144610</v>
      </c>
      <c r="G6" s="18">
        <v>349389</v>
      </c>
      <c r="H6" s="19">
        <f aca="true" t="shared" si="1" ref="H6:H11">G6+F6</f>
        <v>493999</v>
      </c>
      <c r="I6" s="20"/>
      <c r="J6" s="21">
        <f aca="true" t="shared" si="2" ref="J6:L11">B6/F6*100</f>
        <v>5.995436000276606</v>
      </c>
      <c r="K6" s="21">
        <f t="shared" si="2"/>
        <v>11.872440174132558</v>
      </c>
      <c r="L6" s="21">
        <f t="shared" si="2"/>
        <v>10.152044842196037</v>
      </c>
    </row>
    <row r="7" spans="1:12" ht="19.5" customHeight="1">
      <c r="A7" s="16" t="s">
        <v>20</v>
      </c>
      <c r="B7" s="18">
        <v>8176</v>
      </c>
      <c r="C7" s="18">
        <v>38558</v>
      </c>
      <c r="D7" s="19">
        <f t="shared" si="0"/>
        <v>46734</v>
      </c>
      <c r="E7" s="18"/>
      <c r="F7" s="22">
        <v>144637</v>
      </c>
      <c r="G7" s="18">
        <v>348648</v>
      </c>
      <c r="H7" s="19">
        <f t="shared" si="1"/>
        <v>493285</v>
      </c>
      <c r="I7" s="22"/>
      <c r="J7" s="21">
        <f t="shared" si="2"/>
        <v>5.652772112253435</v>
      </c>
      <c r="K7" s="21">
        <f t="shared" si="2"/>
        <v>11.059291893256235</v>
      </c>
      <c r="L7" s="21">
        <f t="shared" si="2"/>
        <v>9.474036307611218</v>
      </c>
    </row>
    <row r="8" spans="1:12" ht="19.5" customHeight="1">
      <c r="A8" s="16" t="s">
        <v>21</v>
      </c>
      <c r="B8" s="22">
        <v>10353</v>
      </c>
      <c r="C8" s="18">
        <v>51285</v>
      </c>
      <c r="D8" s="19">
        <f t="shared" si="0"/>
        <v>61638</v>
      </c>
      <c r="E8" s="18"/>
      <c r="F8" s="22">
        <v>156643</v>
      </c>
      <c r="G8" s="18">
        <v>380311</v>
      </c>
      <c r="H8" s="19">
        <f t="shared" si="1"/>
        <v>536954</v>
      </c>
      <c r="I8" s="22"/>
      <c r="J8" s="21">
        <f t="shared" si="2"/>
        <v>6.609296297951393</v>
      </c>
      <c r="K8" s="21">
        <f t="shared" si="2"/>
        <v>13.485016210417264</v>
      </c>
      <c r="L8" s="21">
        <f t="shared" si="2"/>
        <v>11.4791956107972</v>
      </c>
    </row>
    <row r="9" spans="1:12" ht="19.5" customHeight="1">
      <c r="A9" s="16" t="s">
        <v>22</v>
      </c>
      <c r="B9" s="22">
        <v>9563</v>
      </c>
      <c r="C9" s="22">
        <v>52319</v>
      </c>
      <c r="D9" s="19">
        <f t="shared" si="0"/>
        <v>61882</v>
      </c>
      <c r="E9" s="18"/>
      <c r="F9" s="22">
        <v>149390</v>
      </c>
      <c r="G9" s="22">
        <v>456143</v>
      </c>
      <c r="H9" s="19">
        <f t="shared" si="1"/>
        <v>605533</v>
      </c>
      <c r="I9" s="22"/>
      <c r="J9" s="21">
        <f t="shared" si="2"/>
        <v>6.4013655532498825</v>
      </c>
      <c r="K9" s="21">
        <f t="shared" si="2"/>
        <v>11.469868001920451</v>
      </c>
      <c r="L9" s="21">
        <f t="shared" si="2"/>
        <v>10.219426521758516</v>
      </c>
    </row>
    <row r="10" spans="1:12" ht="19.5" customHeight="1">
      <c r="A10" s="16" t="s">
        <v>23</v>
      </c>
      <c r="B10" s="22">
        <v>12218</v>
      </c>
      <c r="C10" s="22">
        <v>49249</v>
      </c>
      <c r="D10" s="19">
        <f t="shared" si="0"/>
        <v>61467</v>
      </c>
      <c r="E10" s="18"/>
      <c r="F10" s="22">
        <v>174575</v>
      </c>
      <c r="G10" s="22">
        <v>538325</v>
      </c>
      <c r="H10" s="19">
        <f t="shared" si="1"/>
        <v>712900</v>
      </c>
      <c r="I10" s="22"/>
      <c r="J10" s="21">
        <f t="shared" si="2"/>
        <v>6.998711155663755</v>
      </c>
      <c r="K10" s="21">
        <f t="shared" si="2"/>
        <v>9.148562671248781</v>
      </c>
      <c r="L10" s="21">
        <f t="shared" si="2"/>
        <v>8.622106887361483</v>
      </c>
    </row>
    <row r="11" spans="1:12" ht="19.5" customHeight="1">
      <c r="A11" s="16" t="s">
        <v>24</v>
      </c>
      <c r="B11" s="22">
        <v>16031</v>
      </c>
      <c r="C11" s="22">
        <v>55662</v>
      </c>
      <c r="D11" s="19">
        <f t="shared" si="0"/>
        <v>71693</v>
      </c>
      <c r="E11" s="18"/>
      <c r="F11" s="22">
        <v>216963</v>
      </c>
      <c r="G11" s="22">
        <v>737926</v>
      </c>
      <c r="H11" s="19">
        <f t="shared" si="1"/>
        <v>954889</v>
      </c>
      <c r="I11" s="22"/>
      <c r="J11" s="23">
        <f t="shared" si="2"/>
        <v>7.388817448136319</v>
      </c>
      <c r="K11" s="23">
        <f t="shared" si="2"/>
        <v>7.543032770223572</v>
      </c>
      <c r="L11" s="21">
        <f t="shared" si="2"/>
        <v>7.507993075634969</v>
      </c>
    </row>
    <row r="12" spans="1:12" ht="19.5" customHeight="1">
      <c r="A12" s="16" t="s">
        <v>25</v>
      </c>
      <c r="B12" s="22">
        <v>20632</v>
      </c>
      <c r="C12" s="22">
        <v>63323</v>
      </c>
      <c r="D12" s="19">
        <f>C12+B12</f>
        <v>83955</v>
      </c>
      <c r="E12" s="18"/>
      <c r="F12" s="22">
        <v>272003</v>
      </c>
      <c r="G12" s="22">
        <v>923405</v>
      </c>
      <c r="H12" s="19">
        <f>G12+F12</f>
        <v>1195408</v>
      </c>
      <c r="I12" s="22"/>
      <c r="J12" s="23">
        <f aca="true" t="shared" si="3" ref="J12:L13">B12/F12*100</f>
        <v>7.585210457237604</v>
      </c>
      <c r="K12" s="23">
        <f t="shared" si="3"/>
        <v>6.857554377548312</v>
      </c>
      <c r="L12" s="23">
        <f t="shared" si="3"/>
        <v>7.02312515894155</v>
      </c>
    </row>
    <row r="13" spans="1:12" ht="19.5" customHeight="1">
      <c r="A13" s="24" t="s">
        <v>26</v>
      </c>
      <c r="B13" s="3">
        <v>25439</v>
      </c>
      <c r="C13" s="3">
        <v>71169</v>
      </c>
      <c r="D13" s="3">
        <f>C13+B13</f>
        <v>96608</v>
      </c>
      <c r="E13" s="3"/>
      <c r="F13" s="3">
        <v>321753</v>
      </c>
      <c r="G13" s="3">
        <v>1120851</v>
      </c>
      <c r="H13" s="3">
        <f>G13+F13</f>
        <v>1442604</v>
      </c>
      <c r="I13" s="3"/>
      <c r="J13" s="25">
        <f t="shared" si="3"/>
        <v>7.906375387331275</v>
      </c>
      <c r="K13" s="25">
        <f t="shared" si="3"/>
        <v>6.349550475486929</v>
      </c>
      <c r="L13" s="25">
        <f t="shared" si="3"/>
        <v>6.696778880413475</v>
      </c>
    </row>
    <row r="14" spans="1:12" ht="12.75">
      <c r="A14" s="26" t="s">
        <v>27</v>
      </c>
      <c r="L14" s="27"/>
    </row>
  </sheetData>
  <mergeCells count="4">
    <mergeCell ref="A1:L1"/>
    <mergeCell ref="B3:D3"/>
    <mergeCell ref="F3:H3"/>
    <mergeCell ref="J3:L3"/>
  </mergeCells>
  <printOptions horizontalCentered="1" verticalCentered="1"/>
  <pageMargins left="0.75" right="0.75" top="1" bottom="1" header="0.5" footer="0.5"/>
  <pageSetup horizontalDpi="300" verticalDpi="300" orientation="landscape" scale="94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dvsingh</cp:lastModifiedBy>
  <dcterms:created xsi:type="dcterms:W3CDTF">2008-10-27T09:32:02Z</dcterms:created>
  <dcterms:modified xsi:type="dcterms:W3CDTF">2008-10-31T07:17:27Z</dcterms:modified>
  <cp:category/>
  <cp:version/>
  <cp:contentType/>
  <cp:contentStatus/>
</cp:coreProperties>
</file>